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665" windowWidth="13860" windowHeight="6840" activeTab="0"/>
  </bookViews>
  <sheets>
    <sheet name="月別受信件数集計表" sheetId="1" r:id="rId1"/>
  </sheets>
  <definedNames>
    <definedName name="_xlnm.Print_Area" localSheetId="0">'月別受信件数集計表'!$A$1:$U$136</definedName>
  </definedNames>
  <calcPr fullCalcOnLoad="1"/>
</workbook>
</file>

<file path=xl/sharedStrings.xml><?xml version="1.0" encoding="utf-8"?>
<sst xmlns="http://schemas.openxmlformats.org/spreadsheetml/2006/main" count="224" uniqueCount="84">
  <si>
    <t>前年同期</t>
  </si>
  <si>
    <t>問</t>
  </si>
  <si>
    <t>苦</t>
  </si>
  <si>
    <t>小</t>
  </si>
  <si>
    <t>　内　容</t>
  </si>
  <si>
    <t>合</t>
  </si>
  <si>
    <t>情</t>
  </si>
  <si>
    <t>計</t>
  </si>
  <si>
    <t>前　　年　　比</t>
  </si>
  <si>
    <t>行政直接関与</t>
  </si>
  <si>
    <t xml:space="preserve"> 受信総合計</t>
  </si>
  <si>
    <t>接客</t>
  </si>
  <si>
    <t>技術</t>
  </si>
  <si>
    <t>解約</t>
  </si>
  <si>
    <t>資料請求</t>
  </si>
  <si>
    <t>合　　　計</t>
  </si>
  <si>
    <t>前 年 同 月 件 数</t>
  </si>
  <si>
    <t>その他</t>
  </si>
  <si>
    <t>月</t>
  </si>
  <si>
    <t>１　月</t>
  </si>
  <si>
    <t>３　月</t>
  </si>
  <si>
    <t>２　月</t>
  </si>
  <si>
    <t>４　月</t>
  </si>
  <si>
    <t>５　月</t>
  </si>
  <si>
    <t>６　月</t>
  </si>
  <si>
    <t>有効期限(チケット・優待券等)</t>
  </si>
  <si>
    <t>会員特典</t>
  </si>
  <si>
    <t>７　月</t>
  </si>
  <si>
    <t>８　月</t>
  </si>
  <si>
    <t>９　月</t>
  </si>
  <si>
    <t>１０月</t>
  </si>
  <si>
    <t>１１月</t>
  </si>
  <si>
    <t>１２月</t>
  </si>
  <si>
    <t>下半期合計</t>
  </si>
  <si>
    <t>上半期合計</t>
  </si>
  <si>
    <t>未成年契約</t>
  </si>
  <si>
    <t>サロン美化(清掃･衛生)</t>
  </si>
  <si>
    <t>サロン案内・営業時間・定休日</t>
  </si>
  <si>
    <t>サロン設備</t>
  </si>
  <si>
    <t>個人情報</t>
  </si>
  <si>
    <t>不実の告知</t>
  </si>
  <si>
    <t>強引な勧誘(新規)</t>
  </si>
  <si>
    <t>強引な勧誘(追加・更新)</t>
  </si>
  <si>
    <t>強引な商品販売</t>
  </si>
  <si>
    <t>商品の過量販売</t>
  </si>
  <si>
    <t>契約・販売</t>
  </si>
  <si>
    <t>広告・集客</t>
  </si>
  <si>
    <t>事務処理ミス</t>
  </si>
  <si>
    <t>精算ミス</t>
  </si>
  <si>
    <t>皮膚トラブル</t>
  </si>
  <si>
    <t>技術内容の間違い</t>
  </si>
  <si>
    <t>商品販売</t>
  </si>
  <si>
    <t>伝達の不徹底</t>
  </si>
  <si>
    <t>販売直後の問い合わせ</t>
  </si>
  <si>
    <t>技術力（担当者の個人差等）</t>
  </si>
  <si>
    <t>応対（説明不足・間違い等）</t>
  </si>
  <si>
    <t>TEL応対（説明不足・間違い等）</t>
  </si>
  <si>
    <t>返品(過量・説明不備等）</t>
  </si>
  <si>
    <t>返品(商品不良）</t>
  </si>
  <si>
    <t>交換</t>
  </si>
  <si>
    <t>解約手数料全般</t>
  </si>
  <si>
    <t>役務精算方法</t>
  </si>
  <si>
    <t>集客方法</t>
  </si>
  <si>
    <t>解約システム等の説明不足</t>
  </si>
  <si>
    <t>顧客管理</t>
  </si>
  <si>
    <t>コース内容等の変更</t>
  </si>
  <si>
    <t>予約(予約キャンセル料含む)</t>
  </si>
  <si>
    <t>関連商品精算方法</t>
  </si>
  <si>
    <t>返金日・返金遅延</t>
  </si>
  <si>
    <t>その他</t>
  </si>
  <si>
    <t>有効期限(会員等)</t>
  </si>
  <si>
    <t>認証番号：</t>
  </si>
  <si>
    <t>サロン名：</t>
  </si>
  <si>
    <t>事業者名：</t>
  </si>
  <si>
    <t>広告内容の不備・疑義</t>
  </si>
  <si>
    <t>威迫･困惑等の行為</t>
  </si>
  <si>
    <t>書面の不交付・記載不備</t>
  </si>
  <si>
    <t>妊娠・疾患等への対応</t>
  </si>
  <si>
    <t>重要事項の告知内容（不告知)</t>
  </si>
  <si>
    <t>契約時の説明内容(説明不足)</t>
  </si>
  <si>
    <t>発行物の紛失・再発行（会員証･チケット等）</t>
  </si>
  <si>
    <t>発行物の紛失・再発行（会員証・チケット等）</t>
  </si>
  <si>
    <t>④          年度 下半期　月別受信件数集計表</t>
  </si>
  <si>
    <t>④          年度 上半期　月別受信件数集計表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</si>
</sst>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2"/>
      <name val="ＭＳ ゴシック"/>
      <family val="3"/>
    </font>
    <font>
      <sz val="22"/>
      <name val="ＭＳ 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/>
      <bottom style="medium"/>
    </border>
    <border>
      <left style="thin"/>
      <right style="medium"/>
      <top style="medium"/>
      <bottom style="hair"/>
    </border>
    <border>
      <left/>
      <right style="thick"/>
      <top/>
      <bottom style="medium"/>
    </border>
    <border>
      <left/>
      <right style="thick"/>
      <top/>
      <bottom style="hair"/>
    </border>
    <border>
      <left/>
      <right style="thick"/>
      <top style="hair"/>
      <bottom style="hair"/>
    </border>
    <border>
      <left/>
      <right style="thick"/>
      <top style="hair"/>
      <bottom style="medium"/>
    </border>
    <border>
      <left/>
      <right style="thick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medium"/>
    </border>
    <border>
      <left style="thin"/>
      <right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/>
      <bottom style="medium"/>
    </border>
    <border>
      <left style="thin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ck"/>
      <right style="hair"/>
      <top style="medium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thick"/>
      <right style="hair"/>
      <top/>
      <bottom style="medium"/>
    </border>
    <border>
      <left style="double"/>
      <right style="hair"/>
      <top style="hair"/>
      <bottom style="hair"/>
    </border>
    <border>
      <left style="double"/>
      <right style="hair"/>
      <top/>
      <bottom style="hair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hair"/>
      <right style="thin"/>
      <top style="hair"/>
      <bottom/>
    </border>
    <border>
      <left/>
      <right style="double"/>
      <top style="medium"/>
      <bottom style="hair"/>
    </border>
    <border>
      <left/>
      <right style="double"/>
      <top style="hair"/>
      <bottom style="hair"/>
    </border>
    <border>
      <left/>
      <right style="double"/>
      <top style="hair"/>
      <bottom style="medium"/>
    </border>
    <border>
      <left/>
      <right style="double"/>
      <top/>
      <bottom style="medium"/>
    </border>
    <border>
      <left/>
      <right style="double"/>
      <top style="medium"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double"/>
      <right/>
      <top style="medium"/>
      <bottom style="hair"/>
    </border>
    <border>
      <left style="double"/>
      <right/>
      <top style="hair"/>
      <bottom style="hair"/>
    </border>
    <border>
      <left style="double"/>
      <right/>
      <top style="hair"/>
      <bottom style="medium"/>
    </border>
    <border>
      <left style="double"/>
      <right/>
      <top style="medium"/>
      <bottom style="medium"/>
    </border>
    <border>
      <left style="thin"/>
      <right style="thick"/>
      <top style="hair"/>
      <bottom/>
    </border>
    <border>
      <left/>
      <right style="hair"/>
      <top style="hair"/>
      <bottom/>
    </border>
    <border>
      <left/>
      <right style="hair"/>
      <top/>
      <bottom style="medium"/>
    </border>
    <border>
      <left/>
      <right style="double"/>
      <top/>
      <bottom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double"/>
      <right/>
      <top style="medium"/>
      <bottom/>
    </border>
    <border>
      <left/>
      <right style="thick"/>
      <top style="medium"/>
      <bottom/>
    </border>
    <border>
      <left style="double"/>
      <right/>
      <top/>
      <bottom style="hair"/>
    </border>
    <border>
      <left/>
      <right/>
      <top style="medium"/>
      <bottom style="medium"/>
    </border>
    <border>
      <left style="thin"/>
      <right style="dotted"/>
      <top style="medium"/>
      <bottom/>
    </border>
    <border>
      <left style="dotted"/>
      <right style="thin"/>
      <top style="medium"/>
      <bottom/>
    </border>
    <border>
      <left style="thin"/>
      <right style="dotted"/>
      <top/>
      <bottom style="hair"/>
    </border>
    <border>
      <left style="dotted"/>
      <right style="thin"/>
      <top/>
      <bottom style="hair"/>
    </border>
    <border>
      <left style="medium"/>
      <right/>
      <top style="medium"/>
      <bottom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 style="hair"/>
    </border>
    <border>
      <left style="dotted"/>
      <right/>
      <top/>
      <bottom style="hair"/>
    </border>
    <border>
      <left/>
      <right style="thick"/>
      <top style="medium"/>
      <bottom style="medium"/>
    </border>
    <border>
      <left style="medium"/>
      <right/>
      <top/>
      <bottom style="hair"/>
    </border>
    <border>
      <left style="medium"/>
      <right style="medium"/>
      <top style="hair"/>
      <bottom/>
    </border>
    <border>
      <left/>
      <right style="double"/>
      <top style="medium"/>
      <bottom/>
    </border>
    <border>
      <left/>
      <right style="double"/>
      <top/>
      <bottom style="hair"/>
    </border>
    <border>
      <left/>
      <right style="medium"/>
      <top/>
      <bottom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9" fontId="4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18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9" fillId="0" borderId="12" xfId="0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180"/>
    </xf>
    <xf numFmtId="0" fontId="9" fillId="0" borderId="16" xfId="0" applyFont="1" applyBorder="1" applyAlignment="1">
      <alignment horizontal="center" vertical="center" textRotation="180"/>
    </xf>
    <xf numFmtId="0" fontId="9" fillId="0" borderId="17" xfId="0" applyFont="1" applyBorder="1" applyAlignment="1">
      <alignment horizontal="center" vertical="center" textRotation="18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vertical="top"/>
    </xf>
    <xf numFmtId="0" fontId="9" fillId="0" borderId="19" xfId="0" applyFont="1" applyBorder="1" applyAlignment="1">
      <alignment/>
    </xf>
    <xf numFmtId="0" fontId="9" fillId="0" borderId="0" xfId="0" applyFont="1" applyAlignment="1">
      <alignment vertical="center"/>
    </xf>
    <xf numFmtId="176" fontId="13" fillId="33" borderId="20" xfId="0" applyNumberFormat="1" applyFont="1" applyFill="1" applyBorder="1" applyAlignment="1">
      <alignment vertical="center" shrinkToFit="1"/>
    </xf>
    <xf numFmtId="176" fontId="13" fillId="33" borderId="21" xfId="0" applyNumberFormat="1" applyFont="1" applyFill="1" applyBorder="1" applyAlignment="1">
      <alignment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top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>
      <alignment horizontal="center" vertical="center" textRotation="180"/>
    </xf>
    <xf numFmtId="0" fontId="7" fillId="33" borderId="26" xfId="0" applyFont="1" applyFill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17" fillId="0" borderId="33" xfId="0" applyFont="1" applyBorder="1" applyAlignment="1">
      <alignment/>
    </xf>
    <xf numFmtId="176" fontId="13" fillId="33" borderId="34" xfId="0" applyNumberFormat="1" applyFont="1" applyFill="1" applyBorder="1" applyAlignment="1">
      <alignment vertical="center" shrinkToFit="1"/>
    </xf>
    <xf numFmtId="0" fontId="7" fillId="0" borderId="35" xfId="0" applyFont="1" applyBorder="1" applyAlignment="1">
      <alignment horizontal="center" vertical="top"/>
    </xf>
    <xf numFmtId="176" fontId="13" fillId="0" borderId="36" xfId="0" applyNumberFormat="1" applyFont="1" applyBorder="1" applyAlignment="1">
      <alignment vertical="center" shrinkToFit="1"/>
    </xf>
    <xf numFmtId="176" fontId="13" fillId="0" borderId="37" xfId="0" applyNumberFormat="1" applyFont="1" applyBorder="1" applyAlignment="1">
      <alignment vertical="center" shrinkToFit="1"/>
    </xf>
    <xf numFmtId="176" fontId="13" fillId="0" borderId="38" xfId="0" applyNumberFormat="1" applyFont="1" applyBorder="1" applyAlignment="1">
      <alignment vertical="center" shrinkToFit="1"/>
    </xf>
    <xf numFmtId="176" fontId="13" fillId="0" borderId="39" xfId="0" applyNumberFormat="1" applyFont="1" applyBorder="1" applyAlignment="1">
      <alignment vertical="center" shrinkToFit="1"/>
    </xf>
    <xf numFmtId="176" fontId="13" fillId="0" borderId="40" xfId="0" applyNumberFormat="1" applyFont="1" applyBorder="1" applyAlignment="1">
      <alignment vertical="center" shrinkToFit="1"/>
    </xf>
    <xf numFmtId="176" fontId="13" fillId="0" borderId="41" xfId="0" applyNumberFormat="1" applyFont="1" applyBorder="1" applyAlignment="1">
      <alignment vertical="center" shrinkToFit="1"/>
    </xf>
    <xf numFmtId="176" fontId="13" fillId="0" borderId="42" xfId="0" applyNumberFormat="1" applyFont="1" applyBorder="1" applyAlignment="1">
      <alignment vertical="center" shrinkToFit="1"/>
    </xf>
    <xf numFmtId="9" fontId="9" fillId="0" borderId="43" xfId="0" applyNumberFormat="1" applyFont="1" applyFill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9" fillId="0" borderId="34" xfId="0" applyFont="1" applyBorder="1" applyAlignment="1" applyProtection="1">
      <alignment shrinkToFit="1"/>
      <protection locked="0"/>
    </xf>
    <xf numFmtId="0" fontId="9" fillId="0" borderId="44" xfId="0" applyFont="1" applyBorder="1" applyAlignment="1">
      <alignment vertical="center"/>
    </xf>
    <xf numFmtId="0" fontId="9" fillId="0" borderId="34" xfId="0" applyFont="1" applyBorder="1" applyAlignment="1" applyProtection="1">
      <alignment vertical="center" shrinkToFit="1"/>
      <protection locked="0"/>
    </xf>
    <xf numFmtId="176" fontId="13" fillId="0" borderId="45" xfId="0" applyNumberFormat="1" applyFont="1" applyBorder="1" applyAlignment="1">
      <alignment vertical="center" shrinkToFit="1"/>
    </xf>
    <xf numFmtId="176" fontId="13" fillId="0" borderId="46" xfId="0" applyNumberFormat="1" applyFont="1" applyBorder="1" applyAlignment="1">
      <alignment vertical="center" shrinkToFit="1"/>
    </xf>
    <xf numFmtId="176" fontId="13" fillId="0" borderId="47" xfId="0" applyNumberFormat="1" applyFont="1" applyBorder="1" applyAlignment="1">
      <alignment vertical="center" shrinkToFit="1"/>
    </xf>
    <xf numFmtId="176" fontId="14" fillId="0" borderId="46" xfId="0" applyNumberFormat="1" applyFont="1" applyBorder="1" applyAlignment="1">
      <alignment vertical="center" shrinkToFit="1"/>
    </xf>
    <xf numFmtId="176" fontId="13" fillId="0" borderId="48" xfId="0" applyNumberFormat="1" applyFont="1" applyBorder="1" applyAlignment="1">
      <alignment vertical="center" shrinkToFit="1"/>
    </xf>
    <xf numFmtId="176" fontId="13" fillId="33" borderId="49" xfId="0" applyNumberFormat="1" applyFont="1" applyFill="1" applyBorder="1" applyAlignment="1">
      <alignment vertical="center" shrinkToFit="1"/>
    </xf>
    <xf numFmtId="9" fontId="9" fillId="0" borderId="49" xfId="0" applyNumberFormat="1" applyFont="1" applyFill="1" applyBorder="1" applyAlignment="1">
      <alignment vertical="center" shrinkToFit="1"/>
    </xf>
    <xf numFmtId="176" fontId="13" fillId="0" borderId="50" xfId="0" applyNumberFormat="1" applyFont="1" applyBorder="1" applyAlignment="1">
      <alignment vertical="center" shrinkToFit="1"/>
    </xf>
    <xf numFmtId="176" fontId="13" fillId="0" borderId="51" xfId="0" applyNumberFormat="1" applyFont="1" applyBorder="1" applyAlignment="1">
      <alignment vertical="center" shrinkToFit="1"/>
    </xf>
    <xf numFmtId="176" fontId="13" fillId="0" borderId="52" xfId="0" applyNumberFormat="1" applyFont="1" applyBorder="1" applyAlignment="1">
      <alignment vertical="center" shrinkToFit="1"/>
    </xf>
    <xf numFmtId="176" fontId="14" fillId="0" borderId="51" xfId="0" applyNumberFormat="1" applyFont="1" applyBorder="1" applyAlignment="1">
      <alignment vertical="center" shrinkToFit="1"/>
    </xf>
    <xf numFmtId="176" fontId="13" fillId="0" borderId="53" xfId="0" applyNumberFormat="1" applyFont="1" applyBorder="1" applyAlignment="1">
      <alignment vertical="center" shrinkToFit="1"/>
    </xf>
    <xf numFmtId="176" fontId="13" fillId="33" borderId="54" xfId="0" applyNumberFormat="1" applyFont="1" applyFill="1" applyBorder="1" applyAlignment="1">
      <alignment vertical="center" shrinkToFit="1"/>
    </xf>
    <xf numFmtId="9" fontId="9" fillId="0" borderId="55" xfId="0" applyNumberFormat="1" applyFont="1" applyFill="1" applyBorder="1" applyAlignment="1">
      <alignment vertical="center" shrinkToFit="1"/>
    </xf>
    <xf numFmtId="176" fontId="13" fillId="33" borderId="56" xfId="0" applyNumberFormat="1" applyFont="1" applyFill="1" applyBorder="1" applyAlignment="1">
      <alignment vertical="center" shrinkToFit="1"/>
    </xf>
    <xf numFmtId="176" fontId="13" fillId="33" borderId="57" xfId="0" applyNumberFormat="1" applyFont="1" applyFill="1" applyBorder="1" applyAlignment="1">
      <alignment vertical="center" shrinkToFit="1"/>
    </xf>
    <xf numFmtId="176" fontId="13" fillId="33" borderId="58" xfId="0" applyNumberFormat="1" applyFont="1" applyFill="1" applyBorder="1" applyAlignment="1">
      <alignment vertical="center" shrinkToFit="1"/>
    </xf>
    <xf numFmtId="176" fontId="13" fillId="33" borderId="59" xfId="0" applyNumberFormat="1" applyFont="1" applyFill="1" applyBorder="1" applyAlignment="1">
      <alignment vertical="center" shrinkToFit="1"/>
    </xf>
    <xf numFmtId="176" fontId="13" fillId="34" borderId="60" xfId="0" applyNumberFormat="1" applyFont="1" applyFill="1" applyBorder="1" applyAlignment="1">
      <alignment vertical="center" shrinkToFit="1"/>
    </xf>
    <xf numFmtId="176" fontId="13" fillId="34" borderId="37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13" fillId="34" borderId="61" xfId="0" applyNumberFormat="1" applyFont="1" applyFill="1" applyBorder="1" applyAlignment="1">
      <alignment vertical="center" shrinkToFit="1"/>
    </xf>
    <xf numFmtId="176" fontId="13" fillId="34" borderId="36" xfId="0" applyNumberFormat="1" applyFont="1" applyFill="1" applyBorder="1" applyAlignment="1">
      <alignment vertical="center" shrinkToFit="1"/>
    </xf>
    <xf numFmtId="176" fontId="13" fillId="0" borderId="49" xfId="0" applyNumberFormat="1" applyFont="1" applyBorder="1" applyAlignment="1">
      <alignment vertical="center" shrinkToFit="1"/>
    </xf>
    <xf numFmtId="176" fontId="13" fillId="0" borderId="43" xfId="0" applyNumberFormat="1" applyFont="1" applyBorder="1" applyAlignment="1">
      <alignment vertical="center" shrinkToFit="1"/>
    </xf>
    <xf numFmtId="0" fontId="7" fillId="33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 vertical="top"/>
    </xf>
    <xf numFmtId="176" fontId="13" fillId="0" borderId="65" xfId="0" applyNumberFormat="1" applyFont="1" applyBorder="1" applyAlignment="1">
      <alignment vertical="center" shrinkToFit="1"/>
    </xf>
    <xf numFmtId="176" fontId="13" fillId="0" borderId="66" xfId="0" applyNumberFormat="1" applyFont="1" applyBorder="1" applyAlignment="1">
      <alignment vertical="center" shrinkToFit="1"/>
    </xf>
    <xf numFmtId="176" fontId="13" fillId="0" borderId="67" xfId="0" applyNumberFormat="1" applyFont="1" applyBorder="1" applyAlignment="1">
      <alignment vertical="center" shrinkToFit="1"/>
    </xf>
    <xf numFmtId="176" fontId="14" fillId="0" borderId="66" xfId="0" applyNumberFormat="1" applyFont="1" applyBorder="1" applyAlignment="1">
      <alignment vertical="center" shrinkToFit="1"/>
    </xf>
    <xf numFmtId="176" fontId="13" fillId="0" borderId="64" xfId="0" applyNumberFormat="1" applyFont="1" applyBorder="1" applyAlignment="1">
      <alignment vertical="center" shrinkToFit="1"/>
    </xf>
    <xf numFmtId="176" fontId="13" fillId="33" borderId="68" xfId="0" applyNumberFormat="1" applyFont="1" applyFill="1" applyBorder="1" applyAlignment="1">
      <alignment vertical="center" shrinkToFit="1"/>
    </xf>
    <xf numFmtId="9" fontId="9" fillId="0" borderId="68" xfId="0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horizontal="center"/>
    </xf>
    <xf numFmtId="0" fontId="7" fillId="0" borderId="69" xfId="0" applyFont="1" applyBorder="1" applyAlignment="1">
      <alignment horizontal="center" vertical="top"/>
    </xf>
    <xf numFmtId="176" fontId="13" fillId="0" borderId="15" xfId="0" applyNumberFormat="1" applyFont="1" applyBorder="1" applyAlignment="1">
      <alignment vertical="center" shrinkToFit="1"/>
    </xf>
    <xf numFmtId="176" fontId="13" fillId="0" borderId="16" xfId="0" applyNumberFormat="1" applyFont="1" applyBorder="1" applyAlignment="1">
      <alignment vertical="center" shrinkToFit="1"/>
    </xf>
    <xf numFmtId="176" fontId="13" fillId="0" borderId="17" xfId="0" applyNumberFormat="1" applyFont="1" applyBorder="1" applyAlignment="1">
      <alignment vertical="center" shrinkToFit="1"/>
    </xf>
    <xf numFmtId="176" fontId="14" fillId="0" borderId="16" xfId="0" applyNumberFormat="1" applyFont="1" applyBorder="1" applyAlignment="1">
      <alignment vertical="center" shrinkToFit="1"/>
    </xf>
    <xf numFmtId="176" fontId="13" fillId="0" borderId="69" xfId="0" applyNumberFormat="1" applyFont="1" applyBorder="1" applyAlignment="1">
      <alignment vertical="center" shrinkToFit="1"/>
    </xf>
    <xf numFmtId="176" fontId="13" fillId="33" borderId="70" xfId="0" applyNumberFormat="1" applyFont="1" applyFill="1" applyBorder="1" applyAlignment="1">
      <alignment vertical="center" shrinkToFit="1"/>
    </xf>
    <xf numFmtId="9" fontId="9" fillId="0" borderId="70" xfId="0" applyNumberFormat="1" applyFont="1" applyFill="1" applyBorder="1" applyAlignment="1">
      <alignment vertical="center" shrinkToFi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 vertical="top"/>
    </xf>
    <xf numFmtId="176" fontId="13" fillId="0" borderId="12" xfId="0" applyNumberFormat="1" applyFont="1" applyBorder="1" applyAlignment="1">
      <alignment vertical="center" shrinkToFit="1"/>
    </xf>
    <xf numFmtId="176" fontId="13" fillId="0" borderId="13" xfId="0" applyNumberFormat="1" applyFont="1" applyBorder="1" applyAlignment="1">
      <alignment vertical="center" shrinkToFit="1"/>
    </xf>
    <xf numFmtId="176" fontId="13" fillId="0" borderId="44" xfId="0" applyNumberFormat="1" applyFont="1" applyBorder="1" applyAlignment="1">
      <alignment vertical="center" shrinkToFit="1"/>
    </xf>
    <xf numFmtId="176" fontId="14" fillId="0" borderId="13" xfId="0" applyNumberFormat="1" applyFont="1" applyBorder="1" applyAlignment="1">
      <alignment vertical="center" shrinkToFit="1"/>
    </xf>
    <xf numFmtId="176" fontId="13" fillId="0" borderId="75" xfId="0" applyNumberFormat="1" applyFont="1" applyBorder="1" applyAlignment="1">
      <alignment vertical="center" shrinkToFit="1"/>
    </xf>
    <xf numFmtId="176" fontId="13" fillId="33" borderId="76" xfId="0" applyNumberFormat="1" applyFont="1" applyFill="1" applyBorder="1" applyAlignment="1">
      <alignment vertical="center" shrinkToFit="1"/>
    </xf>
    <xf numFmtId="0" fontId="7" fillId="0" borderId="77" xfId="0" applyFont="1" applyBorder="1" applyAlignment="1">
      <alignment horizontal="center"/>
    </xf>
    <xf numFmtId="0" fontId="7" fillId="0" borderId="48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176" fontId="13" fillId="0" borderId="78" xfId="0" applyNumberFormat="1" applyFont="1" applyBorder="1" applyAlignment="1">
      <alignment vertical="center" shrinkToFit="1"/>
    </xf>
    <xf numFmtId="176" fontId="13" fillId="0" borderId="79" xfId="0" applyNumberFormat="1" applyFont="1" applyBorder="1" applyAlignment="1">
      <alignment vertical="center" shrinkToFit="1"/>
    </xf>
    <xf numFmtId="176" fontId="13" fillId="0" borderId="80" xfId="0" applyNumberFormat="1" applyFont="1" applyBorder="1" applyAlignment="1">
      <alignment vertical="center" shrinkToFit="1"/>
    </xf>
    <xf numFmtId="176" fontId="14" fillId="0" borderId="79" xfId="0" applyNumberFormat="1" applyFont="1" applyBorder="1" applyAlignment="1">
      <alignment vertical="center" shrinkToFit="1"/>
    </xf>
    <xf numFmtId="176" fontId="13" fillId="0" borderId="81" xfId="0" applyNumberFormat="1" applyFont="1" applyBorder="1" applyAlignment="1">
      <alignment vertical="center" shrinkToFit="1"/>
    </xf>
    <xf numFmtId="176" fontId="13" fillId="33" borderId="82" xfId="0" applyNumberFormat="1" applyFont="1" applyFill="1" applyBorder="1" applyAlignment="1">
      <alignment vertical="center" shrinkToFit="1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 vertical="top"/>
    </xf>
    <xf numFmtId="176" fontId="13" fillId="0" borderId="85" xfId="0" applyNumberFormat="1" applyFont="1" applyBorder="1" applyAlignment="1">
      <alignment vertical="center" shrinkToFit="1"/>
    </xf>
    <xf numFmtId="176" fontId="13" fillId="0" borderId="86" xfId="0" applyNumberFormat="1" applyFont="1" applyBorder="1" applyAlignment="1">
      <alignment vertical="center" shrinkToFit="1"/>
    </xf>
    <xf numFmtId="176" fontId="13" fillId="0" borderId="87" xfId="0" applyNumberFormat="1" applyFont="1" applyBorder="1" applyAlignment="1">
      <alignment vertical="center" shrinkToFit="1"/>
    </xf>
    <xf numFmtId="176" fontId="13" fillId="0" borderId="88" xfId="0" applyNumberFormat="1" applyFont="1" applyBorder="1" applyAlignment="1">
      <alignment vertical="center" shrinkToFit="1"/>
    </xf>
    <xf numFmtId="0" fontId="7" fillId="33" borderId="23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 vertical="top"/>
    </xf>
    <xf numFmtId="176" fontId="13" fillId="33" borderId="15" xfId="0" applyNumberFormat="1" applyFont="1" applyFill="1" applyBorder="1" applyAlignment="1">
      <alignment vertical="center" shrinkToFit="1"/>
    </xf>
    <xf numFmtId="176" fontId="13" fillId="33" borderId="16" xfId="0" applyNumberFormat="1" applyFont="1" applyFill="1" applyBorder="1" applyAlignment="1">
      <alignment vertical="center" shrinkToFit="1"/>
    </xf>
    <xf numFmtId="176" fontId="13" fillId="33" borderId="17" xfId="0" applyNumberFormat="1" applyFont="1" applyFill="1" applyBorder="1" applyAlignment="1">
      <alignment vertical="center" shrinkToFit="1"/>
    </xf>
    <xf numFmtId="0" fontId="7" fillId="0" borderId="89" xfId="0" applyFont="1" applyFill="1" applyBorder="1" applyAlignment="1">
      <alignment horizontal="center"/>
    </xf>
    <xf numFmtId="0" fontId="7" fillId="33" borderId="90" xfId="0" applyFont="1" applyFill="1" applyBorder="1" applyAlignment="1">
      <alignment horizontal="center"/>
    </xf>
    <xf numFmtId="0" fontId="7" fillId="33" borderId="91" xfId="0" applyFont="1" applyFill="1" applyBorder="1" applyAlignment="1">
      <alignment horizontal="center" vertical="top"/>
    </xf>
    <xf numFmtId="176" fontId="13" fillId="34" borderId="45" xfId="0" applyNumberFormat="1" applyFont="1" applyFill="1" applyBorder="1" applyAlignment="1">
      <alignment vertical="center" shrinkToFit="1"/>
    </xf>
    <xf numFmtId="0" fontId="7" fillId="0" borderId="92" xfId="0" applyFont="1" applyBorder="1" applyAlignment="1">
      <alignment horizontal="center"/>
    </xf>
    <xf numFmtId="0" fontId="7" fillId="0" borderId="81" xfId="0" applyFont="1" applyBorder="1" applyAlignment="1">
      <alignment horizontal="center" vertical="top"/>
    </xf>
    <xf numFmtId="176" fontId="13" fillId="33" borderId="93" xfId="0" applyNumberFormat="1" applyFont="1" applyFill="1" applyBorder="1" applyAlignment="1">
      <alignment vertical="center" shrinkToFit="1"/>
    </xf>
    <xf numFmtId="0" fontId="10" fillId="0" borderId="33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94" xfId="0" applyFont="1" applyFill="1" applyBorder="1" applyAlignment="1">
      <alignment horizontal="center"/>
    </xf>
    <xf numFmtId="0" fontId="6" fillId="33" borderId="95" xfId="0" applyFont="1" applyFill="1" applyBorder="1" applyAlignment="1">
      <alignment horizontal="center"/>
    </xf>
    <xf numFmtId="0" fontId="6" fillId="33" borderId="93" xfId="0" applyFont="1" applyFill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76" fontId="13" fillId="0" borderId="76" xfId="0" applyNumberFormat="1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11" fillId="0" borderId="108" xfId="0" applyFont="1" applyBorder="1" applyAlignment="1">
      <alignment horizontal="right" vertical="center"/>
    </xf>
    <xf numFmtId="0" fontId="12" fillId="0" borderId="63" xfId="0" applyFont="1" applyBorder="1" applyAlignment="1">
      <alignment/>
    </xf>
    <xf numFmtId="0" fontId="6" fillId="0" borderId="109" xfId="0" applyFont="1" applyBorder="1" applyAlignment="1">
      <alignment horizontal="center"/>
    </xf>
    <xf numFmtId="0" fontId="3" fillId="0" borderId="110" xfId="0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176" fontId="6" fillId="0" borderId="25" xfId="0" applyNumberFormat="1" applyFont="1" applyBorder="1" applyAlignment="1">
      <alignment horizontal="center" vertical="top" shrinkToFit="1"/>
    </xf>
    <xf numFmtId="176" fontId="6" fillId="0" borderId="94" xfId="0" applyNumberFormat="1" applyFont="1" applyBorder="1" applyAlignment="1">
      <alignment horizontal="center" vertical="top" shrinkToFi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82" xfId="0" applyBorder="1" applyAlignment="1">
      <alignment horizontal="center" vertical="center" shrinkToFit="1"/>
    </xf>
    <xf numFmtId="176" fontId="13" fillId="0" borderId="88" xfId="0" applyNumberFormat="1" applyFont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13" xfId="0" applyBorder="1" applyAlignment="1">
      <alignment vertical="center" shrinkToFit="1"/>
    </xf>
    <xf numFmtId="0" fontId="6" fillId="0" borderId="108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vertical="center" textRotation="255"/>
    </xf>
    <xf numFmtId="0" fontId="9" fillId="0" borderId="115" xfId="0" applyFont="1" applyBorder="1" applyAlignment="1">
      <alignment vertical="center" textRotation="255"/>
    </xf>
    <xf numFmtId="0" fontId="9" fillId="0" borderId="32" xfId="0" applyFont="1" applyBorder="1" applyAlignment="1">
      <alignment vertical="center" textRotation="255"/>
    </xf>
    <xf numFmtId="0" fontId="6" fillId="0" borderId="11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9" fontId="6" fillId="0" borderId="68" xfId="0" applyNumberFormat="1" applyFont="1" applyFill="1" applyBorder="1" applyAlignment="1">
      <alignment horizontal="center" vertical="center"/>
    </xf>
    <xf numFmtId="9" fontId="6" fillId="0" borderId="103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118" xfId="0" applyNumberFormat="1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176" fontId="13" fillId="0" borderId="68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95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102" xfId="0" applyFont="1" applyBorder="1" applyAlignment="1">
      <alignment/>
    </xf>
    <xf numFmtId="0" fontId="3" fillId="0" borderId="36" xfId="0" applyFont="1" applyBorder="1" applyAlignment="1">
      <alignment/>
    </xf>
    <xf numFmtId="0" fontId="11" fillId="0" borderId="1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2" fillId="0" borderId="64" xfId="0" applyFont="1" applyBorder="1" applyAlignment="1">
      <alignment vertical="top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9" fontId="9" fillId="0" borderId="119" xfId="0" applyNumberFormat="1" applyFont="1" applyFill="1" applyBorder="1" applyAlignment="1">
      <alignment vertical="center" shrinkToFit="1"/>
    </xf>
    <xf numFmtId="9" fontId="9" fillId="0" borderId="103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19050</xdr:rowOff>
    </xdr:from>
    <xdr:to>
      <xdr:col>3</xdr:col>
      <xdr:colOff>0</xdr:colOff>
      <xdr:row>4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47650" y="400050"/>
          <a:ext cx="2714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9525</xdr:rowOff>
    </xdr:from>
    <xdr:to>
      <xdr:col>3</xdr:col>
      <xdr:colOff>0</xdr:colOff>
      <xdr:row>3</xdr:row>
      <xdr:rowOff>9525</xdr:rowOff>
    </xdr:to>
    <xdr:sp>
      <xdr:nvSpPr>
        <xdr:cNvPr id="2" name="Line 5"/>
        <xdr:cNvSpPr>
          <a:spLocks/>
        </xdr:cNvSpPr>
      </xdr:nvSpPr>
      <xdr:spPr>
        <a:xfrm>
          <a:off x="247650" y="390525"/>
          <a:ext cx="2714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71</xdr:row>
      <xdr:rowOff>19050</xdr:rowOff>
    </xdr:from>
    <xdr:to>
      <xdr:col>3</xdr:col>
      <xdr:colOff>0</xdr:colOff>
      <xdr:row>74</xdr:row>
      <xdr:rowOff>247650</xdr:rowOff>
    </xdr:to>
    <xdr:sp>
      <xdr:nvSpPr>
        <xdr:cNvPr id="3" name="Line 1"/>
        <xdr:cNvSpPr>
          <a:spLocks/>
        </xdr:cNvSpPr>
      </xdr:nvSpPr>
      <xdr:spPr>
        <a:xfrm>
          <a:off x="247650" y="17897475"/>
          <a:ext cx="2714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71</xdr:row>
      <xdr:rowOff>9525</xdr:rowOff>
    </xdr:from>
    <xdr:to>
      <xdr:col>3</xdr:col>
      <xdr:colOff>0</xdr:colOff>
      <xdr:row>73</xdr:row>
      <xdr:rowOff>9525</xdr:rowOff>
    </xdr:to>
    <xdr:sp>
      <xdr:nvSpPr>
        <xdr:cNvPr id="4" name="Line 5"/>
        <xdr:cNvSpPr>
          <a:spLocks/>
        </xdr:cNvSpPr>
      </xdr:nvSpPr>
      <xdr:spPr>
        <a:xfrm>
          <a:off x="247650" y="17887950"/>
          <a:ext cx="2714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tabSelected="1" workbookViewId="0" topLeftCell="A1">
      <selection activeCell="D6" sqref="D6"/>
    </sheetView>
  </sheetViews>
  <sheetFormatPr defaultColWidth="9.00390625" defaultRowHeight="21.75" customHeight="1" outlineLevelCol="1"/>
  <cols>
    <col min="1" max="1" width="3.125" style="24" customWidth="1"/>
    <col min="2" max="2" width="4.625" style="8" hidden="1" customWidth="1" outlineLevel="1"/>
    <col min="3" max="3" width="35.75390625" style="9" customWidth="1" collapsed="1"/>
    <col min="4" max="15" width="5.625" style="9" customWidth="1"/>
    <col min="16" max="21" width="6.125" style="9" customWidth="1"/>
    <col min="22" max="16384" width="9.00390625" style="1" customWidth="1"/>
  </cols>
  <sheetData>
    <row r="1" spans="1:21" ht="30" customHeight="1" thickBot="1">
      <c r="A1" s="48" t="s">
        <v>83</v>
      </c>
      <c r="B1" s="47"/>
      <c r="C1" s="47"/>
      <c r="D1" s="47"/>
      <c r="E1" s="47"/>
      <c r="F1" s="47"/>
      <c r="G1" s="49" t="s">
        <v>71</v>
      </c>
      <c r="H1" s="49"/>
      <c r="I1" s="148"/>
      <c r="J1" s="148"/>
      <c r="K1" s="49" t="s">
        <v>72</v>
      </c>
      <c r="L1" s="49"/>
      <c r="M1" s="49"/>
      <c r="N1" s="49"/>
      <c r="O1" s="49"/>
      <c r="P1" s="49"/>
      <c r="Q1" s="49" t="s">
        <v>73</v>
      </c>
      <c r="R1" s="49"/>
      <c r="S1" s="49"/>
      <c r="T1" s="49"/>
      <c r="U1" s="49"/>
    </row>
    <row r="2" spans="1:21" s="2" customFormat="1" ht="19.5" customHeight="1">
      <c r="A2" s="21"/>
      <c r="B2" s="33"/>
      <c r="C2" s="176" t="s">
        <v>18</v>
      </c>
      <c r="D2" s="178" t="s">
        <v>22</v>
      </c>
      <c r="E2" s="179"/>
      <c r="F2" s="153" t="s">
        <v>23</v>
      </c>
      <c r="G2" s="154"/>
      <c r="H2" s="153" t="s">
        <v>24</v>
      </c>
      <c r="I2" s="154"/>
      <c r="J2" s="172" t="s">
        <v>27</v>
      </c>
      <c r="K2" s="173"/>
      <c r="L2" s="172" t="s">
        <v>28</v>
      </c>
      <c r="M2" s="173"/>
      <c r="N2" s="172" t="s">
        <v>29</v>
      </c>
      <c r="O2" s="179"/>
      <c r="P2" s="157" t="s">
        <v>34</v>
      </c>
      <c r="Q2" s="207"/>
      <c r="R2" s="211"/>
      <c r="S2" s="149" t="s">
        <v>0</v>
      </c>
      <c r="T2" s="207"/>
      <c r="U2" s="208"/>
    </row>
    <row r="3" spans="1:21" s="3" customFormat="1" ht="19.5" customHeight="1">
      <c r="A3" s="22"/>
      <c r="B3" s="10"/>
      <c r="C3" s="177"/>
      <c r="D3" s="180"/>
      <c r="E3" s="181"/>
      <c r="F3" s="155"/>
      <c r="G3" s="156"/>
      <c r="H3" s="155"/>
      <c r="I3" s="156"/>
      <c r="J3" s="174"/>
      <c r="K3" s="175"/>
      <c r="L3" s="174"/>
      <c r="M3" s="175"/>
      <c r="N3" s="174"/>
      <c r="O3" s="181"/>
      <c r="P3" s="212"/>
      <c r="Q3" s="209"/>
      <c r="R3" s="213"/>
      <c r="S3" s="209"/>
      <c r="T3" s="209"/>
      <c r="U3" s="210"/>
    </row>
    <row r="4" spans="1:21" s="2" customFormat="1" ht="19.5" customHeight="1">
      <c r="A4" s="23"/>
      <c r="B4" s="34"/>
      <c r="C4" s="216" t="s">
        <v>4</v>
      </c>
      <c r="D4" s="91" t="s">
        <v>1</v>
      </c>
      <c r="E4" s="109" t="s">
        <v>2</v>
      </c>
      <c r="F4" s="110" t="s">
        <v>1</v>
      </c>
      <c r="G4" s="100" t="s">
        <v>2</v>
      </c>
      <c r="H4" s="113" t="s">
        <v>1</v>
      </c>
      <c r="I4" s="121" t="s">
        <v>2</v>
      </c>
      <c r="J4" s="110" t="s">
        <v>1</v>
      </c>
      <c r="K4" s="100" t="s">
        <v>2</v>
      </c>
      <c r="L4" s="113" t="s">
        <v>1</v>
      </c>
      <c r="M4" s="121" t="s">
        <v>2</v>
      </c>
      <c r="N4" s="110" t="s">
        <v>1</v>
      </c>
      <c r="O4" s="34" t="s">
        <v>2</v>
      </c>
      <c r="P4" s="130" t="s">
        <v>1</v>
      </c>
      <c r="Q4" s="121" t="s">
        <v>2</v>
      </c>
      <c r="R4" s="141" t="s">
        <v>3</v>
      </c>
      <c r="S4" s="142" t="s">
        <v>1</v>
      </c>
      <c r="T4" s="136" t="s">
        <v>2</v>
      </c>
      <c r="U4" s="90" t="s">
        <v>3</v>
      </c>
    </row>
    <row r="5" spans="1:21" s="3" customFormat="1" ht="19.5" customHeight="1" thickBot="1">
      <c r="A5" s="32"/>
      <c r="B5" s="10"/>
      <c r="C5" s="217"/>
      <c r="D5" s="92" t="s">
        <v>5</v>
      </c>
      <c r="E5" s="111" t="s">
        <v>6</v>
      </c>
      <c r="F5" s="112" t="s">
        <v>5</v>
      </c>
      <c r="G5" s="101" t="s">
        <v>6</v>
      </c>
      <c r="H5" s="114" t="s">
        <v>5</v>
      </c>
      <c r="I5" s="122" t="s">
        <v>6</v>
      </c>
      <c r="J5" s="112" t="s">
        <v>5</v>
      </c>
      <c r="K5" s="101" t="s">
        <v>6</v>
      </c>
      <c r="L5" s="114" t="s">
        <v>5</v>
      </c>
      <c r="M5" s="122" t="s">
        <v>6</v>
      </c>
      <c r="N5" s="112" t="s">
        <v>5</v>
      </c>
      <c r="O5" s="123" t="s">
        <v>6</v>
      </c>
      <c r="P5" s="131" t="s">
        <v>5</v>
      </c>
      <c r="Q5" s="122" t="s">
        <v>6</v>
      </c>
      <c r="R5" s="51" t="s">
        <v>7</v>
      </c>
      <c r="S5" s="143" t="s">
        <v>5</v>
      </c>
      <c r="T5" s="137" t="s">
        <v>6</v>
      </c>
      <c r="U5" s="37" t="s">
        <v>7</v>
      </c>
    </row>
    <row r="6" spans="1:21" ht="19.5" customHeight="1">
      <c r="A6" s="166" t="s">
        <v>46</v>
      </c>
      <c r="B6" s="5">
        <v>2</v>
      </c>
      <c r="C6" s="11" t="s">
        <v>74</v>
      </c>
      <c r="D6" s="93"/>
      <c r="E6" s="65"/>
      <c r="F6" s="72"/>
      <c r="G6" s="102"/>
      <c r="H6" s="115"/>
      <c r="I6" s="65"/>
      <c r="J6" s="72"/>
      <c r="K6" s="102"/>
      <c r="L6" s="115"/>
      <c r="M6" s="65"/>
      <c r="N6" s="72"/>
      <c r="O6" s="124"/>
      <c r="P6" s="132">
        <f aca="true" t="shared" si="0" ref="P6:P37">SUM(D6,F6,H6,J6,L6,N6)</f>
        <v>0</v>
      </c>
      <c r="Q6" s="65">
        <f aca="true" t="shared" si="1" ref="Q6:Q37">SUM(E6,G6,I6,K6,M6,O6)</f>
        <v>0</v>
      </c>
      <c r="R6" s="55">
        <f aca="true" t="shared" si="2" ref="R6:R14">SUM(P6,Q6)</f>
        <v>0</v>
      </c>
      <c r="S6" s="79"/>
      <c r="T6" s="138"/>
      <c r="U6" s="50">
        <f aca="true" t="shared" si="3" ref="U6:U12">SUM(S6,T6)</f>
        <v>0</v>
      </c>
    </row>
    <row r="7" spans="1:21" ht="19.5" customHeight="1">
      <c r="A7" s="166"/>
      <c r="B7" s="14"/>
      <c r="C7" s="12" t="s">
        <v>62</v>
      </c>
      <c r="D7" s="94"/>
      <c r="E7" s="66"/>
      <c r="F7" s="73"/>
      <c r="G7" s="103"/>
      <c r="H7" s="116"/>
      <c r="I7" s="66"/>
      <c r="J7" s="73"/>
      <c r="K7" s="103"/>
      <c r="L7" s="116"/>
      <c r="M7" s="66"/>
      <c r="N7" s="73"/>
      <c r="O7" s="125"/>
      <c r="P7" s="133">
        <f t="shared" si="0"/>
        <v>0</v>
      </c>
      <c r="Q7" s="66">
        <f t="shared" si="1"/>
        <v>0</v>
      </c>
      <c r="R7" s="53">
        <f t="shared" si="2"/>
        <v>0</v>
      </c>
      <c r="S7" s="80"/>
      <c r="T7" s="139"/>
      <c r="U7" s="25">
        <f t="shared" si="3"/>
        <v>0</v>
      </c>
    </row>
    <row r="8" spans="1:21" ht="19.5" customHeight="1">
      <c r="A8" s="166"/>
      <c r="B8" s="14">
        <v>3</v>
      </c>
      <c r="C8" s="12" t="s">
        <v>17</v>
      </c>
      <c r="D8" s="94"/>
      <c r="E8" s="66"/>
      <c r="F8" s="73"/>
      <c r="G8" s="103"/>
      <c r="H8" s="116"/>
      <c r="I8" s="66"/>
      <c r="J8" s="73"/>
      <c r="K8" s="103"/>
      <c r="L8" s="116"/>
      <c r="M8" s="66"/>
      <c r="N8" s="73"/>
      <c r="O8" s="125"/>
      <c r="P8" s="133">
        <f t="shared" si="0"/>
        <v>0</v>
      </c>
      <c r="Q8" s="66">
        <f t="shared" si="1"/>
        <v>0</v>
      </c>
      <c r="R8" s="53">
        <f t="shared" si="2"/>
        <v>0</v>
      </c>
      <c r="S8" s="80"/>
      <c r="T8" s="139"/>
      <c r="U8" s="25">
        <f t="shared" si="3"/>
        <v>0</v>
      </c>
    </row>
    <row r="9" spans="1:21" ht="19.5" customHeight="1" thickBot="1">
      <c r="A9" s="167"/>
      <c r="B9" s="28"/>
      <c r="C9" s="35"/>
      <c r="D9" s="95"/>
      <c r="E9" s="67"/>
      <c r="F9" s="74"/>
      <c r="G9" s="104"/>
      <c r="H9" s="117"/>
      <c r="I9" s="67"/>
      <c r="J9" s="74"/>
      <c r="K9" s="104"/>
      <c r="L9" s="117"/>
      <c r="M9" s="67"/>
      <c r="N9" s="74"/>
      <c r="O9" s="126"/>
      <c r="P9" s="134">
        <f t="shared" si="0"/>
        <v>0</v>
      </c>
      <c r="Q9" s="67">
        <f t="shared" si="1"/>
        <v>0</v>
      </c>
      <c r="R9" s="54">
        <f t="shared" si="2"/>
        <v>0</v>
      </c>
      <c r="S9" s="81"/>
      <c r="T9" s="140"/>
      <c r="U9" s="26">
        <f t="shared" si="3"/>
        <v>0</v>
      </c>
    </row>
    <row r="10" spans="1:21" ht="19.5" customHeight="1">
      <c r="A10" s="192" t="s">
        <v>45</v>
      </c>
      <c r="B10" s="18">
        <v>4</v>
      </c>
      <c r="C10" s="11" t="s">
        <v>79</v>
      </c>
      <c r="D10" s="93"/>
      <c r="E10" s="65"/>
      <c r="F10" s="72"/>
      <c r="G10" s="102"/>
      <c r="H10" s="115"/>
      <c r="I10" s="65"/>
      <c r="J10" s="72"/>
      <c r="K10" s="102"/>
      <c r="L10" s="115"/>
      <c r="M10" s="65"/>
      <c r="N10" s="72"/>
      <c r="O10" s="124"/>
      <c r="P10" s="132">
        <f t="shared" si="0"/>
        <v>0</v>
      </c>
      <c r="Q10" s="65">
        <f t="shared" si="1"/>
        <v>0</v>
      </c>
      <c r="R10" s="56">
        <f t="shared" si="2"/>
        <v>0</v>
      </c>
      <c r="S10" s="79"/>
      <c r="T10" s="138"/>
      <c r="U10" s="50">
        <f t="shared" si="3"/>
        <v>0</v>
      </c>
    </row>
    <row r="11" spans="1:21" ht="19.5" customHeight="1">
      <c r="A11" s="193"/>
      <c r="B11" s="19">
        <v>5</v>
      </c>
      <c r="C11" s="12" t="s">
        <v>78</v>
      </c>
      <c r="D11" s="94"/>
      <c r="E11" s="66"/>
      <c r="F11" s="73"/>
      <c r="G11" s="103"/>
      <c r="H11" s="116"/>
      <c r="I11" s="66"/>
      <c r="J11" s="73"/>
      <c r="K11" s="103"/>
      <c r="L11" s="116"/>
      <c r="M11" s="66"/>
      <c r="N11" s="73"/>
      <c r="O11" s="125"/>
      <c r="P11" s="133">
        <f t="shared" si="0"/>
        <v>0</v>
      </c>
      <c r="Q11" s="66">
        <f t="shared" si="1"/>
        <v>0</v>
      </c>
      <c r="R11" s="57">
        <f t="shared" si="2"/>
        <v>0</v>
      </c>
      <c r="S11" s="80"/>
      <c r="T11" s="139"/>
      <c r="U11" s="25">
        <f t="shared" si="3"/>
        <v>0</v>
      </c>
    </row>
    <row r="12" spans="1:21" ht="19.5" customHeight="1">
      <c r="A12" s="193"/>
      <c r="B12" s="19">
        <v>6</v>
      </c>
      <c r="C12" s="12" t="s">
        <v>40</v>
      </c>
      <c r="D12" s="94"/>
      <c r="E12" s="66"/>
      <c r="F12" s="73"/>
      <c r="G12" s="103"/>
      <c r="H12" s="116"/>
      <c r="I12" s="66"/>
      <c r="J12" s="73"/>
      <c r="K12" s="103"/>
      <c r="L12" s="116"/>
      <c r="M12" s="66"/>
      <c r="N12" s="73"/>
      <c r="O12" s="125"/>
      <c r="P12" s="133">
        <f t="shared" si="0"/>
        <v>0</v>
      </c>
      <c r="Q12" s="66">
        <f t="shared" si="1"/>
        <v>0</v>
      </c>
      <c r="R12" s="57">
        <f t="shared" si="2"/>
        <v>0</v>
      </c>
      <c r="S12" s="80"/>
      <c r="T12" s="139"/>
      <c r="U12" s="25">
        <f t="shared" si="3"/>
        <v>0</v>
      </c>
    </row>
    <row r="13" spans="1:21" ht="19.5" customHeight="1">
      <c r="A13" s="193"/>
      <c r="B13" s="19">
        <v>7</v>
      </c>
      <c r="C13" s="12" t="s">
        <v>41</v>
      </c>
      <c r="D13" s="94"/>
      <c r="E13" s="66"/>
      <c r="F13" s="73"/>
      <c r="G13" s="103"/>
      <c r="H13" s="116"/>
      <c r="I13" s="66"/>
      <c r="J13" s="73"/>
      <c r="K13" s="103"/>
      <c r="L13" s="116"/>
      <c r="M13" s="66"/>
      <c r="N13" s="73"/>
      <c r="O13" s="125"/>
      <c r="P13" s="133">
        <f t="shared" si="0"/>
        <v>0</v>
      </c>
      <c r="Q13" s="66">
        <f t="shared" si="1"/>
        <v>0</v>
      </c>
      <c r="R13" s="57">
        <f t="shared" si="2"/>
        <v>0</v>
      </c>
      <c r="S13" s="80"/>
      <c r="T13" s="139"/>
      <c r="U13" s="25">
        <f aca="true" t="shared" si="4" ref="U13:U20">SUM(S13,T13)</f>
        <v>0</v>
      </c>
    </row>
    <row r="14" spans="1:21" ht="19.5" customHeight="1">
      <c r="A14" s="193"/>
      <c r="B14" s="19">
        <v>8</v>
      </c>
      <c r="C14" s="12" t="s">
        <v>42</v>
      </c>
      <c r="D14" s="94"/>
      <c r="E14" s="66"/>
      <c r="F14" s="73"/>
      <c r="G14" s="103"/>
      <c r="H14" s="116"/>
      <c r="I14" s="66"/>
      <c r="J14" s="73"/>
      <c r="K14" s="103"/>
      <c r="L14" s="116"/>
      <c r="M14" s="66"/>
      <c r="N14" s="73"/>
      <c r="O14" s="125"/>
      <c r="P14" s="133">
        <f t="shared" si="0"/>
        <v>0</v>
      </c>
      <c r="Q14" s="66">
        <f t="shared" si="1"/>
        <v>0</v>
      </c>
      <c r="R14" s="57">
        <f t="shared" si="2"/>
        <v>0</v>
      </c>
      <c r="S14" s="80"/>
      <c r="T14" s="139"/>
      <c r="U14" s="25">
        <f t="shared" si="4"/>
        <v>0</v>
      </c>
    </row>
    <row r="15" spans="1:21" ht="19.5" customHeight="1">
      <c r="A15" s="193"/>
      <c r="B15" s="19">
        <v>9</v>
      </c>
      <c r="C15" s="12" t="s">
        <v>43</v>
      </c>
      <c r="D15" s="94"/>
      <c r="E15" s="66"/>
      <c r="F15" s="73"/>
      <c r="G15" s="103"/>
      <c r="H15" s="116"/>
      <c r="I15" s="66"/>
      <c r="J15" s="73"/>
      <c r="K15" s="103"/>
      <c r="L15" s="116"/>
      <c r="M15" s="66"/>
      <c r="N15" s="73"/>
      <c r="O15" s="125"/>
      <c r="P15" s="133">
        <f t="shared" si="0"/>
        <v>0</v>
      </c>
      <c r="Q15" s="66">
        <f t="shared" si="1"/>
        <v>0</v>
      </c>
      <c r="R15" s="57"/>
      <c r="S15" s="80"/>
      <c r="T15" s="139"/>
      <c r="U15" s="25">
        <f t="shared" si="4"/>
        <v>0</v>
      </c>
    </row>
    <row r="16" spans="1:21" ht="19.5" customHeight="1">
      <c r="A16" s="193"/>
      <c r="B16" s="19">
        <v>20</v>
      </c>
      <c r="C16" s="12" t="s">
        <v>44</v>
      </c>
      <c r="D16" s="94"/>
      <c r="E16" s="66"/>
      <c r="F16" s="73"/>
      <c r="G16" s="103"/>
      <c r="H16" s="116"/>
      <c r="I16" s="66"/>
      <c r="J16" s="73"/>
      <c r="K16" s="103"/>
      <c r="L16" s="116"/>
      <c r="M16" s="66"/>
      <c r="N16" s="73"/>
      <c r="O16" s="125"/>
      <c r="P16" s="133">
        <f t="shared" si="0"/>
        <v>0</v>
      </c>
      <c r="Q16" s="66">
        <f t="shared" si="1"/>
        <v>0</v>
      </c>
      <c r="R16" s="57"/>
      <c r="S16" s="80"/>
      <c r="T16" s="139"/>
      <c r="U16" s="25">
        <f t="shared" si="4"/>
        <v>0</v>
      </c>
    </row>
    <row r="17" spans="1:21" ht="19.5" customHeight="1">
      <c r="A17" s="193"/>
      <c r="B17" s="19">
        <v>21</v>
      </c>
      <c r="C17" s="12" t="s">
        <v>75</v>
      </c>
      <c r="D17" s="94"/>
      <c r="E17" s="66"/>
      <c r="F17" s="73"/>
      <c r="G17" s="103"/>
      <c r="H17" s="116"/>
      <c r="I17" s="66"/>
      <c r="J17" s="73"/>
      <c r="K17" s="103"/>
      <c r="L17" s="116"/>
      <c r="M17" s="66"/>
      <c r="N17" s="73"/>
      <c r="O17" s="125"/>
      <c r="P17" s="133">
        <f t="shared" si="0"/>
        <v>0</v>
      </c>
      <c r="Q17" s="66">
        <f t="shared" si="1"/>
        <v>0</v>
      </c>
      <c r="R17" s="57"/>
      <c r="S17" s="80"/>
      <c r="T17" s="139"/>
      <c r="U17" s="25">
        <f t="shared" si="4"/>
        <v>0</v>
      </c>
    </row>
    <row r="18" spans="1:21" ht="19.5" customHeight="1">
      <c r="A18" s="193"/>
      <c r="B18" s="19">
        <v>22</v>
      </c>
      <c r="C18" s="12" t="s">
        <v>76</v>
      </c>
      <c r="D18" s="94"/>
      <c r="E18" s="66"/>
      <c r="F18" s="73"/>
      <c r="G18" s="103"/>
      <c r="H18" s="116"/>
      <c r="I18" s="66"/>
      <c r="J18" s="73"/>
      <c r="K18" s="103"/>
      <c r="L18" s="116"/>
      <c r="M18" s="66"/>
      <c r="N18" s="73"/>
      <c r="O18" s="125"/>
      <c r="P18" s="133">
        <f t="shared" si="0"/>
        <v>0</v>
      </c>
      <c r="Q18" s="66">
        <f t="shared" si="1"/>
        <v>0</v>
      </c>
      <c r="R18" s="57"/>
      <c r="S18" s="80"/>
      <c r="T18" s="139"/>
      <c r="U18" s="25">
        <f t="shared" si="4"/>
        <v>0</v>
      </c>
    </row>
    <row r="19" spans="1:21" ht="19.5" customHeight="1">
      <c r="A19" s="194"/>
      <c r="B19" s="27"/>
      <c r="C19" s="30" t="s">
        <v>35</v>
      </c>
      <c r="D19" s="94"/>
      <c r="E19" s="66"/>
      <c r="F19" s="73"/>
      <c r="G19" s="103"/>
      <c r="H19" s="116"/>
      <c r="I19" s="66"/>
      <c r="J19" s="73"/>
      <c r="K19" s="103"/>
      <c r="L19" s="116"/>
      <c r="M19" s="66"/>
      <c r="N19" s="73"/>
      <c r="O19" s="125"/>
      <c r="P19" s="133">
        <f t="shared" si="0"/>
        <v>0</v>
      </c>
      <c r="Q19" s="66">
        <f t="shared" si="1"/>
        <v>0</v>
      </c>
      <c r="R19" s="57"/>
      <c r="S19" s="80"/>
      <c r="T19" s="139"/>
      <c r="U19" s="25">
        <f t="shared" si="4"/>
        <v>0</v>
      </c>
    </row>
    <row r="20" spans="1:21" ht="19.5" customHeight="1">
      <c r="A20" s="194"/>
      <c r="B20" s="27"/>
      <c r="C20" s="31" t="s">
        <v>17</v>
      </c>
      <c r="D20" s="94"/>
      <c r="E20" s="66"/>
      <c r="F20" s="73"/>
      <c r="G20" s="103"/>
      <c r="H20" s="116"/>
      <c r="I20" s="66"/>
      <c r="J20" s="73"/>
      <c r="K20" s="103"/>
      <c r="L20" s="116"/>
      <c r="M20" s="66"/>
      <c r="N20" s="73"/>
      <c r="O20" s="125"/>
      <c r="P20" s="133">
        <f t="shared" si="0"/>
        <v>0</v>
      </c>
      <c r="Q20" s="66">
        <f t="shared" si="1"/>
        <v>0</v>
      </c>
      <c r="R20" s="57"/>
      <c r="S20" s="80"/>
      <c r="T20" s="139"/>
      <c r="U20" s="25">
        <f t="shared" si="4"/>
        <v>0</v>
      </c>
    </row>
    <row r="21" spans="1:21" ht="19.5" customHeight="1" thickBot="1">
      <c r="A21" s="195"/>
      <c r="B21" s="20">
        <v>23</v>
      </c>
      <c r="C21" s="29"/>
      <c r="D21" s="95"/>
      <c r="E21" s="67"/>
      <c r="F21" s="74"/>
      <c r="G21" s="104"/>
      <c r="H21" s="117"/>
      <c r="I21" s="67"/>
      <c r="J21" s="74"/>
      <c r="K21" s="104"/>
      <c r="L21" s="117"/>
      <c r="M21" s="67"/>
      <c r="N21" s="74"/>
      <c r="O21" s="126"/>
      <c r="P21" s="134">
        <f t="shared" si="0"/>
        <v>0</v>
      </c>
      <c r="Q21" s="67">
        <f t="shared" si="1"/>
        <v>0</v>
      </c>
      <c r="R21" s="58"/>
      <c r="S21" s="81"/>
      <c r="T21" s="140"/>
      <c r="U21" s="26">
        <f aca="true" t="shared" si="5" ref="U21:U62">SUM(S21,T21)</f>
        <v>0</v>
      </c>
    </row>
    <row r="22" spans="1:21" ht="19.5" customHeight="1">
      <c r="A22" s="165" t="s">
        <v>11</v>
      </c>
      <c r="B22" s="39">
        <v>24</v>
      </c>
      <c r="C22" s="43" t="s">
        <v>55</v>
      </c>
      <c r="D22" s="93"/>
      <c r="E22" s="65"/>
      <c r="F22" s="72"/>
      <c r="G22" s="102"/>
      <c r="H22" s="115"/>
      <c r="I22" s="65"/>
      <c r="J22" s="72"/>
      <c r="K22" s="102"/>
      <c r="L22" s="115"/>
      <c r="M22" s="65"/>
      <c r="N22" s="72"/>
      <c r="O22" s="124"/>
      <c r="P22" s="132">
        <f t="shared" si="0"/>
        <v>0</v>
      </c>
      <c r="Q22" s="65">
        <f t="shared" si="1"/>
        <v>0</v>
      </c>
      <c r="R22" s="55"/>
      <c r="S22" s="79"/>
      <c r="T22" s="138"/>
      <c r="U22" s="50">
        <f t="shared" si="5"/>
        <v>0</v>
      </c>
    </row>
    <row r="23" spans="1:21" ht="19.5" customHeight="1">
      <c r="A23" s="166"/>
      <c r="B23" s="40">
        <v>30</v>
      </c>
      <c r="C23" s="44" t="s">
        <v>56</v>
      </c>
      <c r="D23" s="94"/>
      <c r="E23" s="66"/>
      <c r="F23" s="73"/>
      <c r="G23" s="103"/>
      <c r="H23" s="116"/>
      <c r="I23" s="66"/>
      <c r="J23" s="73"/>
      <c r="K23" s="103"/>
      <c r="L23" s="116"/>
      <c r="M23" s="66"/>
      <c r="N23" s="73"/>
      <c r="O23" s="125"/>
      <c r="P23" s="133">
        <f t="shared" si="0"/>
        <v>0</v>
      </c>
      <c r="Q23" s="66">
        <f t="shared" si="1"/>
        <v>0</v>
      </c>
      <c r="R23" s="53"/>
      <c r="S23" s="80"/>
      <c r="T23" s="139"/>
      <c r="U23" s="25">
        <f t="shared" si="5"/>
        <v>0</v>
      </c>
    </row>
    <row r="24" spans="1:21" ht="19.5" customHeight="1">
      <c r="A24" s="166"/>
      <c r="B24" s="40">
        <v>31</v>
      </c>
      <c r="C24" s="44" t="s">
        <v>47</v>
      </c>
      <c r="D24" s="94"/>
      <c r="E24" s="66"/>
      <c r="F24" s="73"/>
      <c r="G24" s="103"/>
      <c r="H24" s="116"/>
      <c r="I24" s="66"/>
      <c r="J24" s="73"/>
      <c r="K24" s="103"/>
      <c r="L24" s="116"/>
      <c r="M24" s="66"/>
      <c r="N24" s="73"/>
      <c r="O24" s="125"/>
      <c r="P24" s="133">
        <f t="shared" si="0"/>
        <v>0</v>
      </c>
      <c r="Q24" s="66">
        <f t="shared" si="1"/>
        <v>0</v>
      </c>
      <c r="R24" s="53">
        <f aca="true" t="shared" si="6" ref="R24:R62">SUM(P24,Q24)</f>
        <v>0</v>
      </c>
      <c r="S24" s="80"/>
      <c r="T24" s="139"/>
      <c r="U24" s="25">
        <f t="shared" si="5"/>
        <v>0</v>
      </c>
    </row>
    <row r="25" spans="1:21" ht="19.5" customHeight="1">
      <c r="A25" s="166"/>
      <c r="B25" s="40">
        <v>32</v>
      </c>
      <c r="C25" s="44" t="s">
        <v>52</v>
      </c>
      <c r="D25" s="94"/>
      <c r="E25" s="66"/>
      <c r="F25" s="73"/>
      <c r="G25" s="103"/>
      <c r="H25" s="116"/>
      <c r="I25" s="66"/>
      <c r="J25" s="73"/>
      <c r="K25" s="103"/>
      <c r="L25" s="116"/>
      <c r="M25" s="66"/>
      <c r="N25" s="73"/>
      <c r="O25" s="125"/>
      <c r="P25" s="133">
        <f t="shared" si="0"/>
        <v>0</v>
      </c>
      <c r="Q25" s="66">
        <f t="shared" si="1"/>
        <v>0</v>
      </c>
      <c r="R25" s="53">
        <f t="shared" si="6"/>
        <v>0</v>
      </c>
      <c r="S25" s="80"/>
      <c r="T25" s="139"/>
      <c r="U25" s="25">
        <f t="shared" si="5"/>
        <v>0</v>
      </c>
    </row>
    <row r="26" spans="1:21" ht="19.5" customHeight="1">
      <c r="A26" s="166"/>
      <c r="B26" s="40">
        <v>33</v>
      </c>
      <c r="C26" s="44" t="s">
        <v>48</v>
      </c>
      <c r="D26" s="94"/>
      <c r="E26" s="66"/>
      <c r="F26" s="73"/>
      <c r="G26" s="103"/>
      <c r="H26" s="116"/>
      <c r="I26" s="66"/>
      <c r="J26" s="73"/>
      <c r="K26" s="103"/>
      <c r="L26" s="116"/>
      <c r="M26" s="66"/>
      <c r="N26" s="73"/>
      <c r="O26" s="125"/>
      <c r="P26" s="133">
        <f t="shared" si="0"/>
        <v>0</v>
      </c>
      <c r="Q26" s="66">
        <f t="shared" si="1"/>
        <v>0</v>
      </c>
      <c r="R26" s="53">
        <f t="shared" si="6"/>
        <v>0</v>
      </c>
      <c r="S26" s="80"/>
      <c r="T26" s="139"/>
      <c r="U26" s="25">
        <f t="shared" si="5"/>
        <v>0</v>
      </c>
    </row>
    <row r="27" spans="1:21" ht="19.5" customHeight="1">
      <c r="A27" s="166"/>
      <c r="B27" s="40">
        <v>34</v>
      </c>
      <c r="C27" s="44" t="s">
        <v>36</v>
      </c>
      <c r="D27" s="94"/>
      <c r="E27" s="66"/>
      <c r="F27" s="73"/>
      <c r="G27" s="103"/>
      <c r="H27" s="116"/>
      <c r="I27" s="66"/>
      <c r="J27" s="73"/>
      <c r="K27" s="103"/>
      <c r="L27" s="116"/>
      <c r="M27" s="66"/>
      <c r="N27" s="73"/>
      <c r="O27" s="125"/>
      <c r="P27" s="133">
        <f t="shared" si="0"/>
        <v>0</v>
      </c>
      <c r="Q27" s="66">
        <f t="shared" si="1"/>
        <v>0</v>
      </c>
      <c r="R27" s="53">
        <f t="shared" si="6"/>
        <v>0</v>
      </c>
      <c r="S27" s="80"/>
      <c r="T27" s="139"/>
      <c r="U27" s="25">
        <f t="shared" si="5"/>
        <v>0</v>
      </c>
    </row>
    <row r="28" spans="1:21" ht="19.5" customHeight="1">
      <c r="A28" s="166"/>
      <c r="B28" s="41"/>
      <c r="C28" s="45" t="s">
        <v>66</v>
      </c>
      <c r="D28" s="94"/>
      <c r="E28" s="66"/>
      <c r="F28" s="73"/>
      <c r="G28" s="103"/>
      <c r="H28" s="116"/>
      <c r="I28" s="66"/>
      <c r="J28" s="73"/>
      <c r="K28" s="103"/>
      <c r="L28" s="116"/>
      <c r="M28" s="66"/>
      <c r="N28" s="73"/>
      <c r="O28" s="125"/>
      <c r="P28" s="133">
        <f t="shared" si="0"/>
        <v>0</v>
      </c>
      <c r="Q28" s="66">
        <f t="shared" si="1"/>
        <v>0</v>
      </c>
      <c r="R28" s="53">
        <f t="shared" si="6"/>
        <v>0</v>
      </c>
      <c r="S28" s="80"/>
      <c r="T28" s="139"/>
      <c r="U28" s="25">
        <f t="shared" si="5"/>
        <v>0</v>
      </c>
    </row>
    <row r="29" spans="1:21" ht="19.5" customHeight="1">
      <c r="A29" s="166"/>
      <c r="B29" s="41">
        <v>35</v>
      </c>
      <c r="C29" s="45" t="s">
        <v>17</v>
      </c>
      <c r="D29" s="94"/>
      <c r="E29" s="66"/>
      <c r="F29" s="73"/>
      <c r="G29" s="103"/>
      <c r="H29" s="116"/>
      <c r="I29" s="66"/>
      <c r="J29" s="73"/>
      <c r="K29" s="103"/>
      <c r="L29" s="116"/>
      <c r="M29" s="66"/>
      <c r="N29" s="73"/>
      <c r="O29" s="125"/>
      <c r="P29" s="133">
        <f t="shared" si="0"/>
        <v>0</v>
      </c>
      <c r="Q29" s="66">
        <f t="shared" si="1"/>
        <v>0</v>
      </c>
      <c r="R29" s="53">
        <f t="shared" si="6"/>
        <v>0</v>
      </c>
      <c r="S29" s="80"/>
      <c r="T29" s="139"/>
      <c r="U29" s="25">
        <f t="shared" si="5"/>
        <v>0</v>
      </c>
    </row>
    <row r="30" spans="1:21" ht="19.5" customHeight="1" thickBot="1">
      <c r="A30" s="167"/>
      <c r="B30" s="42"/>
      <c r="C30" s="46"/>
      <c r="D30" s="95"/>
      <c r="E30" s="67"/>
      <c r="F30" s="74"/>
      <c r="G30" s="104"/>
      <c r="H30" s="117"/>
      <c r="I30" s="67"/>
      <c r="J30" s="74"/>
      <c r="K30" s="104"/>
      <c r="L30" s="117"/>
      <c r="M30" s="67"/>
      <c r="N30" s="74"/>
      <c r="O30" s="126"/>
      <c r="P30" s="134">
        <f t="shared" si="0"/>
        <v>0</v>
      </c>
      <c r="Q30" s="67">
        <f t="shared" si="1"/>
        <v>0</v>
      </c>
      <c r="R30" s="54">
        <f t="shared" si="6"/>
        <v>0</v>
      </c>
      <c r="S30" s="81"/>
      <c r="T30" s="140"/>
      <c r="U30" s="26">
        <f t="shared" si="5"/>
        <v>0</v>
      </c>
    </row>
    <row r="31" spans="1:21" ht="19.5" customHeight="1">
      <c r="A31" s="165" t="s">
        <v>12</v>
      </c>
      <c r="B31" s="18">
        <v>40</v>
      </c>
      <c r="C31" s="11" t="s">
        <v>50</v>
      </c>
      <c r="D31" s="93"/>
      <c r="E31" s="65"/>
      <c r="F31" s="72"/>
      <c r="G31" s="102"/>
      <c r="H31" s="115"/>
      <c r="I31" s="65"/>
      <c r="J31" s="72"/>
      <c r="K31" s="102"/>
      <c r="L31" s="115"/>
      <c r="M31" s="65"/>
      <c r="N31" s="72"/>
      <c r="O31" s="124"/>
      <c r="P31" s="132">
        <f t="shared" si="0"/>
        <v>0</v>
      </c>
      <c r="Q31" s="65">
        <f t="shared" si="1"/>
        <v>0</v>
      </c>
      <c r="R31" s="56">
        <f t="shared" si="6"/>
        <v>0</v>
      </c>
      <c r="S31" s="79"/>
      <c r="T31" s="138"/>
      <c r="U31" s="50">
        <f t="shared" si="5"/>
        <v>0</v>
      </c>
    </row>
    <row r="32" spans="1:21" ht="19.5" customHeight="1">
      <c r="A32" s="184"/>
      <c r="B32" s="19">
        <v>41</v>
      </c>
      <c r="C32" s="12" t="s">
        <v>49</v>
      </c>
      <c r="D32" s="94"/>
      <c r="E32" s="66"/>
      <c r="F32" s="73"/>
      <c r="G32" s="103"/>
      <c r="H32" s="116"/>
      <c r="I32" s="66"/>
      <c r="J32" s="73"/>
      <c r="K32" s="103"/>
      <c r="L32" s="116"/>
      <c r="M32" s="66"/>
      <c r="N32" s="73"/>
      <c r="O32" s="125"/>
      <c r="P32" s="133">
        <f t="shared" si="0"/>
        <v>0</v>
      </c>
      <c r="Q32" s="66">
        <f t="shared" si="1"/>
        <v>0</v>
      </c>
      <c r="R32" s="57">
        <f t="shared" si="6"/>
        <v>0</v>
      </c>
      <c r="S32" s="80"/>
      <c r="T32" s="139"/>
      <c r="U32" s="25">
        <f t="shared" si="5"/>
        <v>0</v>
      </c>
    </row>
    <row r="33" spans="1:21" ht="19.5" customHeight="1">
      <c r="A33" s="184"/>
      <c r="B33" s="19">
        <v>42</v>
      </c>
      <c r="C33" s="30" t="s">
        <v>54</v>
      </c>
      <c r="D33" s="94"/>
      <c r="E33" s="66"/>
      <c r="F33" s="73"/>
      <c r="G33" s="103"/>
      <c r="H33" s="116"/>
      <c r="I33" s="66"/>
      <c r="J33" s="73"/>
      <c r="K33" s="103"/>
      <c r="L33" s="116"/>
      <c r="M33" s="66"/>
      <c r="N33" s="73"/>
      <c r="O33" s="125"/>
      <c r="P33" s="133">
        <f t="shared" si="0"/>
        <v>0</v>
      </c>
      <c r="Q33" s="66">
        <f t="shared" si="1"/>
        <v>0</v>
      </c>
      <c r="R33" s="53">
        <f t="shared" si="6"/>
        <v>0</v>
      </c>
      <c r="S33" s="80"/>
      <c r="T33" s="139"/>
      <c r="U33" s="25">
        <f t="shared" si="5"/>
        <v>0</v>
      </c>
    </row>
    <row r="34" spans="1:21" ht="19.5" customHeight="1">
      <c r="A34" s="184"/>
      <c r="B34" s="27"/>
      <c r="C34" s="31" t="s">
        <v>17</v>
      </c>
      <c r="D34" s="94"/>
      <c r="E34" s="66"/>
      <c r="F34" s="73"/>
      <c r="G34" s="103"/>
      <c r="H34" s="116"/>
      <c r="I34" s="66"/>
      <c r="J34" s="73"/>
      <c r="K34" s="103"/>
      <c r="L34" s="116"/>
      <c r="M34" s="66"/>
      <c r="N34" s="73"/>
      <c r="O34" s="125"/>
      <c r="P34" s="133">
        <f t="shared" si="0"/>
        <v>0</v>
      </c>
      <c r="Q34" s="66">
        <f t="shared" si="1"/>
        <v>0</v>
      </c>
      <c r="R34" s="53">
        <f t="shared" si="6"/>
        <v>0</v>
      </c>
      <c r="S34" s="80"/>
      <c r="T34" s="139"/>
      <c r="U34" s="25">
        <f t="shared" si="5"/>
        <v>0</v>
      </c>
    </row>
    <row r="35" spans="1:21" ht="19.5" customHeight="1" thickBot="1">
      <c r="A35" s="185"/>
      <c r="B35" s="20">
        <v>53</v>
      </c>
      <c r="C35" s="29"/>
      <c r="D35" s="95"/>
      <c r="E35" s="67"/>
      <c r="F35" s="74"/>
      <c r="G35" s="104"/>
      <c r="H35" s="117"/>
      <c r="I35" s="67"/>
      <c r="J35" s="74"/>
      <c r="K35" s="104"/>
      <c r="L35" s="117"/>
      <c r="M35" s="67"/>
      <c r="N35" s="74"/>
      <c r="O35" s="126"/>
      <c r="P35" s="134">
        <f t="shared" si="0"/>
        <v>0</v>
      </c>
      <c r="Q35" s="67">
        <f t="shared" si="1"/>
        <v>0</v>
      </c>
      <c r="R35" s="54">
        <f t="shared" si="6"/>
        <v>0</v>
      </c>
      <c r="S35" s="81"/>
      <c r="T35" s="140"/>
      <c r="U35" s="26">
        <f t="shared" si="5"/>
        <v>0</v>
      </c>
    </row>
    <row r="36" spans="1:21" ht="19.5" customHeight="1">
      <c r="A36" s="165" t="s">
        <v>51</v>
      </c>
      <c r="B36" s="6">
        <v>60</v>
      </c>
      <c r="C36" s="11" t="s">
        <v>53</v>
      </c>
      <c r="D36" s="93"/>
      <c r="E36" s="65"/>
      <c r="F36" s="72"/>
      <c r="G36" s="102"/>
      <c r="H36" s="115"/>
      <c r="I36" s="65"/>
      <c r="J36" s="72"/>
      <c r="K36" s="102"/>
      <c r="L36" s="115"/>
      <c r="M36" s="65"/>
      <c r="N36" s="72"/>
      <c r="O36" s="124"/>
      <c r="P36" s="132">
        <f t="shared" si="0"/>
        <v>0</v>
      </c>
      <c r="Q36" s="65">
        <f t="shared" si="1"/>
        <v>0</v>
      </c>
      <c r="R36" s="56">
        <f t="shared" si="6"/>
        <v>0</v>
      </c>
      <c r="S36" s="79"/>
      <c r="T36" s="138"/>
      <c r="U36" s="50">
        <f t="shared" si="5"/>
        <v>0</v>
      </c>
    </row>
    <row r="37" spans="1:21" ht="18.75" customHeight="1">
      <c r="A37" s="166"/>
      <c r="B37" s="6"/>
      <c r="C37" s="30" t="s">
        <v>57</v>
      </c>
      <c r="D37" s="94"/>
      <c r="E37" s="66"/>
      <c r="F37" s="73"/>
      <c r="G37" s="103"/>
      <c r="H37" s="116"/>
      <c r="I37" s="66"/>
      <c r="J37" s="73"/>
      <c r="K37" s="103"/>
      <c r="L37" s="116"/>
      <c r="M37" s="66"/>
      <c r="N37" s="73"/>
      <c r="O37" s="125"/>
      <c r="P37" s="133">
        <f t="shared" si="0"/>
        <v>0</v>
      </c>
      <c r="Q37" s="66">
        <f t="shared" si="1"/>
        <v>0</v>
      </c>
      <c r="R37" s="53">
        <f t="shared" si="6"/>
        <v>0</v>
      </c>
      <c r="S37" s="80"/>
      <c r="T37" s="139"/>
      <c r="U37" s="25">
        <f t="shared" si="5"/>
        <v>0</v>
      </c>
    </row>
    <row r="38" spans="1:21" ht="18.75" customHeight="1">
      <c r="A38" s="166"/>
      <c r="B38" s="5">
        <v>61</v>
      </c>
      <c r="C38" s="60" t="s">
        <v>58</v>
      </c>
      <c r="D38" s="96"/>
      <c r="E38" s="68"/>
      <c r="F38" s="75"/>
      <c r="G38" s="105"/>
      <c r="H38" s="118"/>
      <c r="I38" s="68"/>
      <c r="J38" s="75"/>
      <c r="K38" s="105"/>
      <c r="L38" s="118"/>
      <c r="M38" s="68"/>
      <c r="N38" s="75"/>
      <c r="O38" s="127"/>
      <c r="P38" s="133">
        <f aca="true" t="shared" si="7" ref="P38:P62">SUM(D38,F38,H38,J38,L38,N38)</f>
        <v>0</v>
      </c>
      <c r="Q38" s="66">
        <f aca="true" t="shared" si="8" ref="Q38:Q62">SUM(E38,G38,I38,K38,M38,O38)</f>
        <v>0</v>
      </c>
      <c r="R38" s="53">
        <f t="shared" si="6"/>
        <v>0</v>
      </c>
      <c r="S38" s="80"/>
      <c r="T38" s="139"/>
      <c r="U38" s="25">
        <f t="shared" si="5"/>
        <v>0</v>
      </c>
    </row>
    <row r="39" spans="1:21" ht="19.5" customHeight="1">
      <c r="A39" s="166"/>
      <c r="B39" s="5">
        <v>62</v>
      </c>
      <c r="C39" s="30" t="s">
        <v>59</v>
      </c>
      <c r="D39" s="94"/>
      <c r="E39" s="66"/>
      <c r="F39" s="73"/>
      <c r="G39" s="103"/>
      <c r="H39" s="116"/>
      <c r="I39" s="66"/>
      <c r="J39" s="73"/>
      <c r="K39" s="103"/>
      <c r="L39" s="116"/>
      <c r="M39" s="66"/>
      <c r="N39" s="73"/>
      <c r="O39" s="125"/>
      <c r="P39" s="133">
        <f t="shared" si="7"/>
        <v>0</v>
      </c>
      <c r="Q39" s="66">
        <f t="shared" si="8"/>
        <v>0</v>
      </c>
      <c r="R39" s="53">
        <f t="shared" si="6"/>
        <v>0</v>
      </c>
      <c r="S39" s="80"/>
      <c r="T39" s="139"/>
      <c r="U39" s="25">
        <f t="shared" si="5"/>
        <v>0</v>
      </c>
    </row>
    <row r="40" spans="1:21" ht="19.5" customHeight="1">
      <c r="A40" s="166"/>
      <c r="B40" s="14"/>
      <c r="C40" s="31" t="s">
        <v>17</v>
      </c>
      <c r="D40" s="94"/>
      <c r="E40" s="66"/>
      <c r="F40" s="73"/>
      <c r="G40" s="103"/>
      <c r="H40" s="116"/>
      <c r="I40" s="66"/>
      <c r="J40" s="73"/>
      <c r="K40" s="103"/>
      <c r="L40" s="116"/>
      <c r="M40" s="66"/>
      <c r="N40" s="73"/>
      <c r="O40" s="125"/>
      <c r="P40" s="133">
        <f t="shared" si="7"/>
        <v>0</v>
      </c>
      <c r="Q40" s="66">
        <f t="shared" si="8"/>
        <v>0</v>
      </c>
      <c r="R40" s="53">
        <f t="shared" si="6"/>
        <v>0</v>
      </c>
      <c r="S40" s="80"/>
      <c r="T40" s="139"/>
      <c r="U40" s="25">
        <f t="shared" si="5"/>
        <v>0</v>
      </c>
    </row>
    <row r="41" spans="1:21" ht="19.5" customHeight="1" thickBot="1">
      <c r="A41" s="167"/>
      <c r="B41" s="14">
        <v>63</v>
      </c>
      <c r="C41" s="61"/>
      <c r="D41" s="95"/>
      <c r="E41" s="67"/>
      <c r="F41" s="74"/>
      <c r="G41" s="104"/>
      <c r="H41" s="117"/>
      <c r="I41" s="67"/>
      <c r="J41" s="74"/>
      <c r="K41" s="104"/>
      <c r="L41" s="117"/>
      <c r="M41" s="67"/>
      <c r="N41" s="74"/>
      <c r="O41" s="126"/>
      <c r="P41" s="134">
        <f t="shared" si="7"/>
        <v>0</v>
      </c>
      <c r="Q41" s="67">
        <f t="shared" si="8"/>
        <v>0</v>
      </c>
      <c r="R41" s="54">
        <f t="shared" si="6"/>
        <v>0</v>
      </c>
      <c r="S41" s="81"/>
      <c r="T41" s="140"/>
      <c r="U41" s="26">
        <f t="shared" si="5"/>
        <v>0</v>
      </c>
    </row>
    <row r="42" spans="1:21" ht="19.5" customHeight="1">
      <c r="A42" s="165" t="s">
        <v>64</v>
      </c>
      <c r="B42" s="18"/>
      <c r="C42" s="62" t="s">
        <v>80</v>
      </c>
      <c r="D42" s="93"/>
      <c r="E42" s="65"/>
      <c r="F42" s="72"/>
      <c r="G42" s="102"/>
      <c r="H42" s="115"/>
      <c r="I42" s="65"/>
      <c r="J42" s="72"/>
      <c r="K42" s="102"/>
      <c r="L42" s="115"/>
      <c r="M42" s="65"/>
      <c r="N42" s="72"/>
      <c r="O42" s="124"/>
      <c r="P42" s="132">
        <f t="shared" si="7"/>
        <v>0</v>
      </c>
      <c r="Q42" s="65">
        <f t="shared" si="8"/>
        <v>0</v>
      </c>
      <c r="R42" s="56">
        <f t="shared" si="6"/>
        <v>0</v>
      </c>
      <c r="S42" s="79"/>
      <c r="T42" s="138"/>
      <c r="U42" s="50">
        <f t="shared" si="5"/>
        <v>0</v>
      </c>
    </row>
    <row r="43" spans="1:21" ht="19.5" customHeight="1">
      <c r="A43" s="166"/>
      <c r="B43" s="19"/>
      <c r="C43" s="12" t="s">
        <v>65</v>
      </c>
      <c r="D43" s="94"/>
      <c r="E43" s="66"/>
      <c r="F43" s="73"/>
      <c r="G43" s="103"/>
      <c r="H43" s="116"/>
      <c r="I43" s="66"/>
      <c r="J43" s="73"/>
      <c r="K43" s="103"/>
      <c r="L43" s="116"/>
      <c r="M43" s="66"/>
      <c r="N43" s="73"/>
      <c r="O43" s="125"/>
      <c r="P43" s="133">
        <f t="shared" si="7"/>
        <v>0</v>
      </c>
      <c r="Q43" s="66">
        <f t="shared" si="8"/>
        <v>0</v>
      </c>
      <c r="R43" s="53">
        <f t="shared" si="6"/>
        <v>0</v>
      </c>
      <c r="S43" s="80"/>
      <c r="T43" s="139"/>
      <c r="U43" s="25">
        <f t="shared" si="5"/>
        <v>0</v>
      </c>
    </row>
    <row r="44" spans="1:21" ht="19.5" customHeight="1">
      <c r="A44" s="166"/>
      <c r="B44" s="19"/>
      <c r="C44" s="12" t="s">
        <v>70</v>
      </c>
      <c r="D44" s="94"/>
      <c r="E44" s="66"/>
      <c r="F44" s="73"/>
      <c r="G44" s="103"/>
      <c r="H44" s="116"/>
      <c r="I44" s="66"/>
      <c r="J44" s="73"/>
      <c r="K44" s="103"/>
      <c r="L44" s="116"/>
      <c r="M44" s="66"/>
      <c r="N44" s="73"/>
      <c r="O44" s="125"/>
      <c r="P44" s="133">
        <f t="shared" si="7"/>
        <v>0</v>
      </c>
      <c r="Q44" s="66">
        <f t="shared" si="8"/>
        <v>0</v>
      </c>
      <c r="R44" s="53">
        <f t="shared" si="6"/>
        <v>0</v>
      </c>
      <c r="S44" s="80"/>
      <c r="T44" s="139"/>
      <c r="U44" s="25">
        <f t="shared" si="5"/>
        <v>0</v>
      </c>
    </row>
    <row r="45" spans="1:21" ht="19.5" customHeight="1">
      <c r="A45" s="166"/>
      <c r="B45" s="19"/>
      <c r="C45" s="12" t="s">
        <v>25</v>
      </c>
      <c r="D45" s="94"/>
      <c r="E45" s="66"/>
      <c r="F45" s="73"/>
      <c r="G45" s="103"/>
      <c r="H45" s="116"/>
      <c r="I45" s="66"/>
      <c r="J45" s="73"/>
      <c r="K45" s="103"/>
      <c r="L45" s="116"/>
      <c r="M45" s="66"/>
      <c r="N45" s="73"/>
      <c r="O45" s="125"/>
      <c r="P45" s="133">
        <f t="shared" si="7"/>
        <v>0</v>
      </c>
      <c r="Q45" s="66">
        <f t="shared" si="8"/>
        <v>0</v>
      </c>
      <c r="R45" s="53">
        <f t="shared" si="6"/>
        <v>0</v>
      </c>
      <c r="S45" s="80"/>
      <c r="T45" s="139"/>
      <c r="U45" s="25">
        <f t="shared" si="5"/>
        <v>0</v>
      </c>
    </row>
    <row r="46" spans="1:21" ht="19.5" customHeight="1">
      <c r="A46" s="166"/>
      <c r="B46" s="19"/>
      <c r="C46" s="12" t="s">
        <v>39</v>
      </c>
      <c r="D46" s="94"/>
      <c r="E46" s="66"/>
      <c r="F46" s="73"/>
      <c r="G46" s="103"/>
      <c r="H46" s="116"/>
      <c r="I46" s="66"/>
      <c r="J46" s="73"/>
      <c r="K46" s="103"/>
      <c r="L46" s="116"/>
      <c r="M46" s="66"/>
      <c r="N46" s="73"/>
      <c r="O46" s="125"/>
      <c r="P46" s="133">
        <f t="shared" si="7"/>
        <v>0</v>
      </c>
      <c r="Q46" s="66">
        <f t="shared" si="8"/>
        <v>0</v>
      </c>
      <c r="R46" s="53">
        <f t="shared" si="6"/>
        <v>0</v>
      </c>
      <c r="S46" s="80"/>
      <c r="T46" s="139"/>
      <c r="U46" s="25">
        <f t="shared" si="5"/>
        <v>0</v>
      </c>
    </row>
    <row r="47" spans="1:21" ht="19.5" customHeight="1">
      <c r="A47" s="166"/>
      <c r="B47" s="19"/>
      <c r="C47" s="12" t="s">
        <v>26</v>
      </c>
      <c r="D47" s="94"/>
      <c r="E47" s="66"/>
      <c r="F47" s="73"/>
      <c r="G47" s="103"/>
      <c r="H47" s="116"/>
      <c r="I47" s="66"/>
      <c r="J47" s="73"/>
      <c r="K47" s="103"/>
      <c r="L47" s="116"/>
      <c r="M47" s="66"/>
      <c r="N47" s="73"/>
      <c r="O47" s="125"/>
      <c r="P47" s="133">
        <f t="shared" si="7"/>
        <v>0</v>
      </c>
      <c r="Q47" s="66">
        <f t="shared" si="8"/>
        <v>0</v>
      </c>
      <c r="R47" s="57">
        <f t="shared" si="6"/>
        <v>0</v>
      </c>
      <c r="S47" s="80"/>
      <c r="T47" s="139"/>
      <c r="U47" s="25">
        <f t="shared" si="5"/>
        <v>0</v>
      </c>
    </row>
    <row r="48" spans="1:21" ht="19.5" customHeight="1">
      <c r="A48" s="166"/>
      <c r="B48" s="19"/>
      <c r="C48" s="12" t="s">
        <v>77</v>
      </c>
      <c r="D48" s="94"/>
      <c r="E48" s="66"/>
      <c r="F48" s="73"/>
      <c r="G48" s="103"/>
      <c r="H48" s="116"/>
      <c r="I48" s="66"/>
      <c r="J48" s="73"/>
      <c r="K48" s="103"/>
      <c r="L48" s="116"/>
      <c r="M48" s="66"/>
      <c r="N48" s="73"/>
      <c r="O48" s="125"/>
      <c r="P48" s="133">
        <f t="shared" si="7"/>
        <v>0</v>
      </c>
      <c r="Q48" s="66">
        <f t="shared" si="8"/>
        <v>0</v>
      </c>
      <c r="R48" s="53">
        <f t="shared" si="6"/>
        <v>0</v>
      </c>
      <c r="S48" s="80"/>
      <c r="T48" s="139"/>
      <c r="U48" s="25">
        <f t="shared" si="5"/>
        <v>0</v>
      </c>
    </row>
    <row r="49" spans="1:21" ht="19.5" customHeight="1">
      <c r="A49" s="166"/>
      <c r="B49" s="19"/>
      <c r="C49" s="12" t="s">
        <v>17</v>
      </c>
      <c r="D49" s="94"/>
      <c r="E49" s="66"/>
      <c r="F49" s="73"/>
      <c r="G49" s="103"/>
      <c r="H49" s="116"/>
      <c r="I49" s="66"/>
      <c r="J49" s="73"/>
      <c r="K49" s="103"/>
      <c r="L49" s="116"/>
      <c r="M49" s="66"/>
      <c r="N49" s="73"/>
      <c r="O49" s="125"/>
      <c r="P49" s="133">
        <f t="shared" si="7"/>
        <v>0</v>
      </c>
      <c r="Q49" s="66">
        <f t="shared" si="8"/>
        <v>0</v>
      </c>
      <c r="R49" s="53">
        <f t="shared" si="6"/>
        <v>0</v>
      </c>
      <c r="S49" s="80"/>
      <c r="T49" s="139"/>
      <c r="U49" s="25">
        <f t="shared" si="5"/>
        <v>0</v>
      </c>
    </row>
    <row r="50" spans="1:21" ht="19.5" customHeight="1" thickBot="1">
      <c r="A50" s="167"/>
      <c r="B50" s="19"/>
      <c r="C50" s="29"/>
      <c r="D50" s="95"/>
      <c r="E50" s="67"/>
      <c r="F50" s="74"/>
      <c r="G50" s="104"/>
      <c r="H50" s="117"/>
      <c r="I50" s="67"/>
      <c r="J50" s="74"/>
      <c r="K50" s="104"/>
      <c r="L50" s="117"/>
      <c r="M50" s="67"/>
      <c r="N50" s="74"/>
      <c r="O50" s="126"/>
      <c r="P50" s="134">
        <f t="shared" si="7"/>
        <v>0</v>
      </c>
      <c r="Q50" s="67">
        <f t="shared" si="8"/>
        <v>0</v>
      </c>
      <c r="R50" s="54">
        <f t="shared" si="6"/>
        <v>0</v>
      </c>
      <c r="S50" s="81"/>
      <c r="T50" s="140"/>
      <c r="U50" s="26">
        <f t="shared" si="5"/>
        <v>0</v>
      </c>
    </row>
    <row r="51" spans="1:21" ht="19.5" customHeight="1">
      <c r="A51" s="165" t="s">
        <v>13</v>
      </c>
      <c r="B51" s="7"/>
      <c r="C51" s="11" t="s">
        <v>63</v>
      </c>
      <c r="D51" s="93"/>
      <c r="E51" s="65"/>
      <c r="F51" s="72"/>
      <c r="G51" s="102"/>
      <c r="H51" s="115"/>
      <c r="I51" s="65"/>
      <c r="J51" s="72"/>
      <c r="K51" s="102"/>
      <c r="L51" s="115"/>
      <c r="M51" s="65"/>
      <c r="N51" s="72"/>
      <c r="O51" s="124"/>
      <c r="P51" s="132">
        <f t="shared" si="7"/>
        <v>0</v>
      </c>
      <c r="Q51" s="65">
        <f t="shared" si="8"/>
        <v>0</v>
      </c>
      <c r="R51" s="56">
        <f t="shared" si="6"/>
        <v>0</v>
      </c>
      <c r="S51" s="79"/>
      <c r="T51" s="138"/>
      <c r="U51" s="50">
        <f t="shared" si="5"/>
        <v>0</v>
      </c>
    </row>
    <row r="52" spans="1:21" ht="19.5" customHeight="1">
      <c r="A52" s="166"/>
      <c r="B52" s="7"/>
      <c r="C52" s="12" t="s">
        <v>60</v>
      </c>
      <c r="D52" s="94"/>
      <c r="E52" s="66"/>
      <c r="F52" s="73"/>
      <c r="G52" s="103"/>
      <c r="H52" s="116"/>
      <c r="I52" s="66"/>
      <c r="J52" s="73"/>
      <c r="K52" s="103"/>
      <c r="L52" s="116"/>
      <c r="M52" s="66"/>
      <c r="N52" s="73"/>
      <c r="O52" s="125"/>
      <c r="P52" s="133">
        <f t="shared" si="7"/>
        <v>0</v>
      </c>
      <c r="Q52" s="66">
        <f t="shared" si="8"/>
        <v>0</v>
      </c>
      <c r="R52" s="53">
        <f t="shared" si="6"/>
        <v>0</v>
      </c>
      <c r="S52" s="80"/>
      <c r="T52" s="139"/>
      <c r="U52" s="25">
        <f t="shared" si="5"/>
        <v>0</v>
      </c>
    </row>
    <row r="53" spans="1:21" ht="19.5" customHeight="1">
      <c r="A53" s="166"/>
      <c r="B53" s="7"/>
      <c r="C53" s="12" t="s">
        <v>61</v>
      </c>
      <c r="D53" s="94"/>
      <c r="E53" s="66"/>
      <c r="F53" s="73"/>
      <c r="G53" s="103"/>
      <c r="H53" s="116"/>
      <c r="I53" s="66"/>
      <c r="J53" s="73"/>
      <c r="K53" s="103"/>
      <c r="L53" s="116"/>
      <c r="M53" s="66"/>
      <c r="N53" s="73"/>
      <c r="O53" s="125"/>
      <c r="P53" s="133">
        <f t="shared" si="7"/>
        <v>0</v>
      </c>
      <c r="Q53" s="66">
        <f t="shared" si="8"/>
        <v>0</v>
      </c>
      <c r="R53" s="53">
        <f t="shared" si="6"/>
        <v>0</v>
      </c>
      <c r="S53" s="80"/>
      <c r="T53" s="139"/>
      <c r="U53" s="25">
        <f t="shared" si="5"/>
        <v>0</v>
      </c>
    </row>
    <row r="54" spans="1:21" ht="19.5" customHeight="1">
      <c r="A54" s="166"/>
      <c r="B54" s="13"/>
      <c r="C54" s="12" t="s">
        <v>67</v>
      </c>
      <c r="D54" s="94"/>
      <c r="E54" s="66"/>
      <c r="F54" s="73"/>
      <c r="G54" s="103"/>
      <c r="H54" s="116"/>
      <c r="I54" s="66"/>
      <c r="J54" s="73"/>
      <c r="K54" s="103"/>
      <c r="L54" s="116"/>
      <c r="M54" s="66"/>
      <c r="N54" s="73"/>
      <c r="O54" s="125"/>
      <c r="P54" s="133">
        <f t="shared" si="7"/>
        <v>0</v>
      </c>
      <c r="Q54" s="66">
        <f t="shared" si="8"/>
        <v>0</v>
      </c>
      <c r="R54" s="53">
        <f t="shared" si="6"/>
        <v>0</v>
      </c>
      <c r="S54" s="80"/>
      <c r="T54" s="139"/>
      <c r="U54" s="25">
        <f t="shared" si="5"/>
        <v>0</v>
      </c>
    </row>
    <row r="55" spans="1:21" ht="19.5" customHeight="1">
      <c r="A55" s="166"/>
      <c r="B55" s="13"/>
      <c r="C55" s="12" t="s">
        <v>68</v>
      </c>
      <c r="D55" s="94"/>
      <c r="E55" s="66"/>
      <c r="F55" s="73"/>
      <c r="G55" s="103"/>
      <c r="H55" s="116"/>
      <c r="I55" s="66"/>
      <c r="J55" s="73"/>
      <c r="K55" s="103"/>
      <c r="L55" s="116"/>
      <c r="M55" s="66"/>
      <c r="N55" s="73"/>
      <c r="O55" s="125"/>
      <c r="P55" s="133">
        <f t="shared" si="7"/>
        <v>0</v>
      </c>
      <c r="Q55" s="66">
        <f t="shared" si="8"/>
        <v>0</v>
      </c>
      <c r="R55" s="57">
        <f t="shared" si="6"/>
        <v>0</v>
      </c>
      <c r="S55" s="80"/>
      <c r="T55" s="139"/>
      <c r="U55" s="25">
        <f t="shared" si="5"/>
        <v>0</v>
      </c>
    </row>
    <row r="56" spans="1:21" ht="19.5" customHeight="1">
      <c r="A56" s="166"/>
      <c r="B56" s="13"/>
      <c r="C56" s="30" t="s">
        <v>17</v>
      </c>
      <c r="D56" s="94"/>
      <c r="E56" s="66"/>
      <c r="F56" s="73"/>
      <c r="G56" s="103"/>
      <c r="H56" s="116"/>
      <c r="I56" s="66"/>
      <c r="J56" s="73"/>
      <c r="K56" s="103"/>
      <c r="L56" s="116"/>
      <c r="M56" s="66"/>
      <c r="N56" s="73"/>
      <c r="O56" s="125"/>
      <c r="P56" s="133">
        <f t="shared" si="7"/>
        <v>0</v>
      </c>
      <c r="Q56" s="66">
        <f t="shared" si="8"/>
        <v>0</v>
      </c>
      <c r="R56" s="53">
        <f t="shared" si="6"/>
        <v>0</v>
      </c>
      <c r="S56" s="80"/>
      <c r="T56" s="139"/>
      <c r="U56" s="25">
        <f t="shared" si="5"/>
        <v>0</v>
      </c>
    </row>
    <row r="57" spans="1:21" ht="19.5" customHeight="1" thickBot="1">
      <c r="A57" s="167"/>
      <c r="B57" s="13"/>
      <c r="C57" s="63"/>
      <c r="D57" s="95"/>
      <c r="E57" s="67"/>
      <c r="F57" s="74"/>
      <c r="G57" s="104"/>
      <c r="H57" s="117"/>
      <c r="I57" s="67"/>
      <c r="J57" s="74"/>
      <c r="K57" s="104"/>
      <c r="L57" s="117"/>
      <c r="M57" s="67"/>
      <c r="N57" s="74"/>
      <c r="O57" s="126"/>
      <c r="P57" s="134">
        <f t="shared" si="7"/>
        <v>0</v>
      </c>
      <c r="Q57" s="67">
        <f t="shared" si="8"/>
        <v>0</v>
      </c>
      <c r="R57" s="58">
        <f t="shared" si="6"/>
        <v>0</v>
      </c>
      <c r="S57" s="81"/>
      <c r="T57" s="140"/>
      <c r="U57" s="26">
        <f t="shared" si="5"/>
        <v>0</v>
      </c>
    </row>
    <row r="58" spans="1:21" ht="19.5" customHeight="1">
      <c r="A58" s="165" t="s">
        <v>17</v>
      </c>
      <c r="B58" s="15"/>
      <c r="C58" s="11" t="s">
        <v>37</v>
      </c>
      <c r="D58" s="93"/>
      <c r="E58" s="65"/>
      <c r="F58" s="72"/>
      <c r="G58" s="102"/>
      <c r="H58" s="115"/>
      <c r="I58" s="65"/>
      <c r="J58" s="72"/>
      <c r="K58" s="102"/>
      <c r="L58" s="115"/>
      <c r="M58" s="65"/>
      <c r="N58" s="72"/>
      <c r="O58" s="124"/>
      <c r="P58" s="132">
        <f t="shared" si="7"/>
        <v>0</v>
      </c>
      <c r="Q58" s="65">
        <f t="shared" si="8"/>
        <v>0</v>
      </c>
      <c r="R58" s="55">
        <f t="shared" si="6"/>
        <v>0</v>
      </c>
      <c r="S58" s="79"/>
      <c r="T58" s="138"/>
      <c r="U58" s="50">
        <f t="shared" si="5"/>
        <v>0</v>
      </c>
    </row>
    <row r="59" spans="1:21" ht="19.5" customHeight="1">
      <c r="A59" s="166"/>
      <c r="B59" s="16"/>
      <c r="C59" s="12" t="s">
        <v>38</v>
      </c>
      <c r="D59" s="94"/>
      <c r="E59" s="66"/>
      <c r="F59" s="73"/>
      <c r="G59" s="103"/>
      <c r="H59" s="116"/>
      <c r="I59" s="66"/>
      <c r="J59" s="73"/>
      <c r="K59" s="103"/>
      <c r="L59" s="116"/>
      <c r="M59" s="66"/>
      <c r="N59" s="73"/>
      <c r="O59" s="125"/>
      <c r="P59" s="133">
        <f t="shared" si="7"/>
        <v>0</v>
      </c>
      <c r="Q59" s="66">
        <f t="shared" si="8"/>
        <v>0</v>
      </c>
      <c r="R59" s="53">
        <f t="shared" si="6"/>
        <v>0</v>
      </c>
      <c r="S59" s="80"/>
      <c r="T59" s="139"/>
      <c r="U59" s="25">
        <f t="shared" si="5"/>
        <v>0</v>
      </c>
    </row>
    <row r="60" spans="1:21" ht="19.5" customHeight="1">
      <c r="A60" s="166"/>
      <c r="B60" s="16"/>
      <c r="C60" s="12" t="s">
        <v>14</v>
      </c>
      <c r="D60" s="94"/>
      <c r="E60" s="66"/>
      <c r="F60" s="73"/>
      <c r="G60" s="103"/>
      <c r="H60" s="116"/>
      <c r="I60" s="66"/>
      <c r="J60" s="73"/>
      <c r="K60" s="103"/>
      <c r="L60" s="116"/>
      <c r="M60" s="66"/>
      <c r="N60" s="73"/>
      <c r="O60" s="125"/>
      <c r="P60" s="133">
        <f t="shared" si="7"/>
        <v>0</v>
      </c>
      <c r="Q60" s="66">
        <f t="shared" si="8"/>
        <v>0</v>
      </c>
      <c r="R60" s="53">
        <f t="shared" si="6"/>
        <v>0</v>
      </c>
      <c r="S60" s="80"/>
      <c r="T60" s="139"/>
      <c r="U60" s="25">
        <f t="shared" si="5"/>
        <v>0</v>
      </c>
    </row>
    <row r="61" spans="1:21" ht="19.5" customHeight="1">
      <c r="A61" s="166"/>
      <c r="B61" s="36"/>
      <c r="C61" s="12" t="s">
        <v>69</v>
      </c>
      <c r="D61" s="94"/>
      <c r="E61" s="66"/>
      <c r="F61" s="73"/>
      <c r="G61" s="103"/>
      <c r="H61" s="116"/>
      <c r="I61" s="66"/>
      <c r="J61" s="73"/>
      <c r="K61" s="103"/>
      <c r="L61" s="116"/>
      <c r="M61" s="66"/>
      <c r="N61" s="73"/>
      <c r="O61" s="125"/>
      <c r="P61" s="133">
        <f t="shared" si="7"/>
        <v>0</v>
      </c>
      <c r="Q61" s="66">
        <f t="shared" si="8"/>
        <v>0</v>
      </c>
      <c r="R61" s="57">
        <f t="shared" si="6"/>
        <v>0</v>
      </c>
      <c r="S61" s="80"/>
      <c r="T61" s="139"/>
      <c r="U61" s="25">
        <f t="shared" si="5"/>
        <v>0</v>
      </c>
    </row>
    <row r="62" spans="1:21" ht="19.5" customHeight="1" thickBot="1">
      <c r="A62" s="167"/>
      <c r="B62" s="17"/>
      <c r="C62" s="38"/>
      <c r="D62" s="95"/>
      <c r="E62" s="67"/>
      <c r="F62" s="74"/>
      <c r="G62" s="104"/>
      <c r="H62" s="117"/>
      <c r="I62" s="67"/>
      <c r="J62" s="74"/>
      <c r="K62" s="104"/>
      <c r="L62" s="117"/>
      <c r="M62" s="67"/>
      <c r="N62" s="74"/>
      <c r="O62" s="126"/>
      <c r="P62" s="134">
        <f t="shared" si="7"/>
        <v>0</v>
      </c>
      <c r="Q62" s="67">
        <f t="shared" si="8"/>
        <v>0</v>
      </c>
      <c r="R62" s="58">
        <f t="shared" si="6"/>
        <v>0</v>
      </c>
      <c r="S62" s="81"/>
      <c r="T62" s="140"/>
      <c r="U62" s="26">
        <f t="shared" si="5"/>
        <v>0</v>
      </c>
    </row>
    <row r="63" spans="1:21" ht="21.75" customHeight="1" thickBot="1">
      <c r="A63" s="168" t="s">
        <v>15</v>
      </c>
      <c r="B63" s="169"/>
      <c r="C63" s="169"/>
      <c r="D63" s="97">
        <f aca="true" t="shared" si="9" ref="D63:T63">SUM(D6:D62)</f>
        <v>0</v>
      </c>
      <c r="E63" s="69">
        <f t="shared" si="9"/>
        <v>0</v>
      </c>
      <c r="F63" s="76">
        <f t="shared" si="9"/>
        <v>0</v>
      </c>
      <c r="G63" s="106">
        <f t="shared" si="9"/>
        <v>0</v>
      </c>
      <c r="H63" s="119">
        <f t="shared" si="9"/>
        <v>0</v>
      </c>
      <c r="I63" s="69">
        <f t="shared" si="9"/>
        <v>0</v>
      </c>
      <c r="J63" s="76">
        <f t="shared" si="9"/>
        <v>0</v>
      </c>
      <c r="K63" s="106">
        <f t="shared" si="9"/>
        <v>0</v>
      </c>
      <c r="L63" s="119">
        <f t="shared" si="9"/>
        <v>0</v>
      </c>
      <c r="M63" s="69">
        <f t="shared" si="9"/>
        <v>0</v>
      </c>
      <c r="N63" s="76">
        <f t="shared" si="9"/>
        <v>0</v>
      </c>
      <c r="O63" s="128">
        <f t="shared" si="9"/>
        <v>0</v>
      </c>
      <c r="P63" s="135">
        <f>SUM(D63,F63,H63,J63,L63,N63)</f>
        <v>0</v>
      </c>
      <c r="Q63" s="88">
        <f>SUM(E63,G63,I63,K63,M63,O63)</f>
        <v>0</v>
      </c>
      <c r="R63" s="89">
        <f>SUM(P63,Q63)</f>
        <v>0</v>
      </c>
      <c r="S63" s="82">
        <f t="shared" si="9"/>
        <v>0</v>
      </c>
      <c r="T63" s="70">
        <f t="shared" si="9"/>
        <v>0</v>
      </c>
      <c r="U63" s="147">
        <f>SUM(S63:T63)</f>
        <v>0</v>
      </c>
    </row>
    <row r="64" spans="1:21" ht="21.75" customHeight="1" thickBot="1">
      <c r="A64" s="170" t="s">
        <v>16</v>
      </c>
      <c r="B64" s="171"/>
      <c r="C64" s="171"/>
      <c r="D64" s="98"/>
      <c r="E64" s="70"/>
      <c r="F64" s="77"/>
      <c r="G64" s="107"/>
      <c r="H64" s="120"/>
      <c r="I64" s="70"/>
      <c r="J64" s="77"/>
      <c r="K64" s="107"/>
      <c r="L64" s="120"/>
      <c r="M64" s="70"/>
      <c r="N64" s="77"/>
      <c r="O64" s="129"/>
      <c r="P64" s="86">
        <f>SUM(D64,F64,H64,J64,L64,N64)</f>
        <v>0</v>
      </c>
      <c r="Q64" s="144">
        <f>SUM(E64,G64,I64,K64,M64,O64)</f>
        <v>0</v>
      </c>
      <c r="R64" s="87">
        <f>SUM(P64,Q64)</f>
        <v>0</v>
      </c>
      <c r="S64" s="182" t="s">
        <v>10</v>
      </c>
      <c r="T64" s="182"/>
      <c r="U64" s="183"/>
    </row>
    <row r="65" spans="1:21" s="4" customFormat="1" ht="21.75" customHeight="1" thickBot="1">
      <c r="A65" s="198" t="s">
        <v>8</v>
      </c>
      <c r="B65" s="199"/>
      <c r="C65" s="199"/>
      <c r="D65" s="99" t="e">
        <f aca="true" t="shared" si="10" ref="D65:O65">(D63/D64)</f>
        <v>#DIV/0!</v>
      </c>
      <c r="E65" s="71" t="e">
        <f t="shared" si="10"/>
        <v>#DIV/0!</v>
      </c>
      <c r="F65" s="220" t="e">
        <f t="shared" si="10"/>
        <v>#DIV/0!</v>
      </c>
      <c r="G65" s="71" t="e">
        <f t="shared" si="10"/>
        <v>#DIV/0!</v>
      </c>
      <c r="H65" s="221" t="e">
        <f t="shared" si="10"/>
        <v>#DIV/0!</v>
      </c>
      <c r="I65" s="71" t="e">
        <f t="shared" si="10"/>
        <v>#DIV/0!</v>
      </c>
      <c r="J65" s="220" t="e">
        <f t="shared" si="10"/>
        <v>#DIV/0!</v>
      </c>
      <c r="K65" s="71" t="e">
        <f t="shared" si="10"/>
        <v>#DIV/0!</v>
      </c>
      <c r="L65" s="221" t="e">
        <f t="shared" si="10"/>
        <v>#DIV/0!</v>
      </c>
      <c r="M65" s="71" t="e">
        <f t="shared" si="10"/>
        <v>#DIV/0!</v>
      </c>
      <c r="N65" s="220" t="e">
        <f t="shared" si="10"/>
        <v>#DIV/0!</v>
      </c>
      <c r="O65" s="108" t="e">
        <f t="shared" si="10"/>
        <v>#DIV/0!</v>
      </c>
      <c r="P65" s="78" t="e">
        <f>(P63/S63)</f>
        <v>#DIV/0!</v>
      </c>
      <c r="Q65" s="71" t="e">
        <f>(Q63/T63)</f>
        <v>#DIV/0!</v>
      </c>
      <c r="R65" s="59" t="e">
        <f>(R63/U63)</f>
        <v>#DIV/0!</v>
      </c>
      <c r="S65" s="200">
        <f>R63</f>
        <v>0</v>
      </c>
      <c r="T65" s="200"/>
      <c r="U65" s="201"/>
    </row>
    <row r="66" spans="1:21" ht="30" customHeight="1" thickBot="1">
      <c r="A66" s="204" t="s">
        <v>9</v>
      </c>
      <c r="B66" s="205"/>
      <c r="C66" s="205"/>
      <c r="D66" s="206"/>
      <c r="E66" s="164"/>
      <c r="F66" s="163"/>
      <c r="G66" s="164"/>
      <c r="H66" s="163"/>
      <c r="I66" s="164"/>
      <c r="J66" s="163"/>
      <c r="K66" s="164"/>
      <c r="L66" s="163"/>
      <c r="M66" s="164"/>
      <c r="N66" s="163"/>
      <c r="O66" s="188"/>
      <c r="P66" s="187">
        <f>SUM(D66:O66)</f>
        <v>0</v>
      </c>
      <c r="Q66" s="188"/>
      <c r="R66" s="189"/>
      <c r="S66" s="202"/>
      <c r="T66" s="202"/>
      <c r="U66" s="203"/>
    </row>
    <row r="69" ht="21" customHeight="1"/>
    <row r="70" ht="21.75" customHeight="1" hidden="1"/>
    <row r="71" spans="1:21" ht="30" customHeight="1" thickBot="1">
      <c r="A71" s="48" t="s">
        <v>82</v>
      </c>
      <c r="B71" s="47"/>
      <c r="C71" s="47"/>
      <c r="D71" s="47"/>
      <c r="E71" s="47"/>
      <c r="F71" s="47"/>
      <c r="G71" s="49" t="s">
        <v>71</v>
      </c>
      <c r="H71" s="49"/>
      <c r="I71" s="148"/>
      <c r="J71" s="148"/>
      <c r="K71" s="49" t="s">
        <v>72</v>
      </c>
      <c r="L71" s="49"/>
      <c r="M71" s="49"/>
      <c r="N71" s="49"/>
      <c r="O71" s="49"/>
      <c r="P71" s="49"/>
      <c r="Q71" s="49" t="s">
        <v>73</v>
      </c>
      <c r="R71" s="49"/>
      <c r="S71" s="49"/>
      <c r="T71" s="49"/>
      <c r="U71" s="49"/>
    </row>
    <row r="72" spans="1:21" ht="19.5" customHeight="1">
      <c r="A72" s="21"/>
      <c r="B72" s="33"/>
      <c r="C72" s="218" t="s">
        <v>18</v>
      </c>
      <c r="D72" s="190" t="s">
        <v>30</v>
      </c>
      <c r="E72" s="154"/>
      <c r="F72" s="153" t="s">
        <v>31</v>
      </c>
      <c r="G72" s="154"/>
      <c r="H72" s="153" t="s">
        <v>32</v>
      </c>
      <c r="I72" s="154"/>
      <c r="J72" s="153" t="s">
        <v>19</v>
      </c>
      <c r="K72" s="154"/>
      <c r="L72" s="153" t="s">
        <v>21</v>
      </c>
      <c r="M72" s="154"/>
      <c r="N72" s="153" t="s">
        <v>20</v>
      </c>
      <c r="O72" s="196"/>
      <c r="P72" s="157" t="s">
        <v>33</v>
      </c>
      <c r="Q72" s="158"/>
      <c r="R72" s="159"/>
      <c r="S72" s="149" t="s">
        <v>0</v>
      </c>
      <c r="T72" s="149"/>
      <c r="U72" s="150"/>
    </row>
    <row r="73" spans="1:21" ht="19.5" customHeight="1">
      <c r="A73" s="22"/>
      <c r="B73" s="10"/>
      <c r="C73" s="219"/>
      <c r="D73" s="191"/>
      <c r="E73" s="156"/>
      <c r="F73" s="155"/>
      <c r="G73" s="156"/>
      <c r="H73" s="155"/>
      <c r="I73" s="156"/>
      <c r="J73" s="155"/>
      <c r="K73" s="156"/>
      <c r="L73" s="155"/>
      <c r="M73" s="156"/>
      <c r="N73" s="155"/>
      <c r="O73" s="197"/>
      <c r="P73" s="160"/>
      <c r="Q73" s="161"/>
      <c r="R73" s="162"/>
      <c r="S73" s="151"/>
      <c r="T73" s="151"/>
      <c r="U73" s="152"/>
    </row>
    <row r="74" spans="1:21" ht="19.5" customHeight="1">
      <c r="A74" s="23"/>
      <c r="B74" s="34"/>
      <c r="C74" s="214" t="s">
        <v>4</v>
      </c>
      <c r="D74" s="91" t="s">
        <v>1</v>
      </c>
      <c r="E74" s="109" t="s">
        <v>2</v>
      </c>
      <c r="F74" s="110" t="s">
        <v>1</v>
      </c>
      <c r="G74" s="100" t="s">
        <v>2</v>
      </c>
      <c r="H74" s="113" t="s">
        <v>1</v>
      </c>
      <c r="I74" s="121" t="s">
        <v>2</v>
      </c>
      <c r="J74" s="110" t="s">
        <v>1</v>
      </c>
      <c r="K74" s="100" t="s">
        <v>2</v>
      </c>
      <c r="L74" s="113" t="s">
        <v>1</v>
      </c>
      <c r="M74" s="121" t="s">
        <v>2</v>
      </c>
      <c r="N74" s="110" t="s">
        <v>1</v>
      </c>
      <c r="O74" s="145" t="s">
        <v>2</v>
      </c>
      <c r="P74" s="130" t="s">
        <v>1</v>
      </c>
      <c r="Q74" s="121" t="s">
        <v>2</v>
      </c>
      <c r="R74" s="141" t="s">
        <v>3</v>
      </c>
      <c r="S74" s="142" t="s">
        <v>1</v>
      </c>
      <c r="T74" s="136" t="s">
        <v>2</v>
      </c>
      <c r="U74" s="90" t="s">
        <v>3</v>
      </c>
    </row>
    <row r="75" spans="1:21" ht="19.5" customHeight="1" thickBot="1">
      <c r="A75" s="22"/>
      <c r="B75" s="10"/>
      <c r="C75" s="215"/>
      <c r="D75" s="92" t="s">
        <v>5</v>
      </c>
      <c r="E75" s="111" t="s">
        <v>6</v>
      </c>
      <c r="F75" s="112" t="s">
        <v>5</v>
      </c>
      <c r="G75" s="101" t="s">
        <v>6</v>
      </c>
      <c r="H75" s="114" t="s">
        <v>5</v>
      </c>
      <c r="I75" s="122" t="s">
        <v>6</v>
      </c>
      <c r="J75" s="112" t="s">
        <v>5</v>
      </c>
      <c r="K75" s="101" t="s">
        <v>6</v>
      </c>
      <c r="L75" s="114" t="s">
        <v>5</v>
      </c>
      <c r="M75" s="122" t="s">
        <v>6</v>
      </c>
      <c r="N75" s="112" t="s">
        <v>5</v>
      </c>
      <c r="O75" s="146" t="s">
        <v>6</v>
      </c>
      <c r="P75" s="131" t="s">
        <v>5</v>
      </c>
      <c r="Q75" s="122" t="s">
        <v>6</v>
      </c>
      <c r="R75" s="51" t="s">
        <v>7</v>
      </c>
      <c r="S75" s="143" t="s">
        <v>5</v>
      </c>
      <c r="T75" s="137" t="s">
        <v>6</v>
      </c>
      <c r="U75" s="37" t="s">
        <v>7</v>
      </c>
    </row>
    <row r="76" spans="1:21" ht="19.5" customHeight="1">
      <c r="A76" s="165" t="s">
        <v>46</v>
      </c>
      <c r="B76" s="5">
        <v>2</v>
      </c>
      <c r="C76" s="11" t="s">
        <v>74</v>
      </c>
      <c r="D76" s="93"/>
      <c r="E76" s="65"/>
      <c r="F76" s="72"/>
      <c r="G76" s="102"/>
      <c r="H76" s="115"/>
      <c r="I76" s="65"/>
      <c r="J76" s="72"/>
      <c r="K76" s="102"/>
      <c r="L76" s="115"/>
      <c r="M76" s="65"/>
      <c r="N76" s="72"/>
      <c r="O76" s="124"/>
      <c r="P76" s="132">
        <f aca="true" t="shared" si="11" ref="P76:P107">SUM(D76,F76,H76,J76,L76,N76)</f>
        <v>0</v>
      </c>
      <c r="Q76" s="65">
        <f aca="true" t="shared" si="12" ref="Q76:Q107">SUM(E76,G76,I76,K76,M76,O76)</f>
        <v>0</v>
      </c>
      <c r="R76" s="55">
        <f aca="true" t="shared" si="13" ref="R76:R107">SUM(P76,Q76)</f>
        <v>0</v>
      </c>
      <c r="S76" s="79"/>
      <c r="T76" s="138"/>
      <c r="U76" s="50">
        <f aca="true" t="shared" si="14" ref="U76:U82">SUM(S76,T76)</f>
        <v>0</v>
      </c>
    </row>
    <row r="77" spans="1:21" ht="19.5" customHeight="1">
      <c r="A77" s="166"/>
      <c r="B77" s="14"/>
      <c r="C77" s="12" t="s">
        <v>62</v>
      </c>
      <c r="D77" s="94"/>
      <c r="E77" s="66"/>
      <c r="F77" s="73"/>
      <c r="G77" s="103"/>
      <c r="H77" s="116"/>
      <c r="I77" s="66"/>
      <c r="J77" s="73"/>
      <c r="K77" s="103"/>
      <c r="L77" s="116"/>
      <c r="M77" s="66"/>
      <c r="N77" s="73"/>
      <c r="O77" s="125"/>
      <c r="P77" s="133">
        <f t="shared" si="11"/>
        <v>0</v>
      </c>
      <c r="Q77" s="66">
        <f t="shared" si="12"/>
        <v>0</v>
      </c>
      <c r="R77" s="53">
        <f t="shared" si="13"/>
        <v>0</v>
      </c>
      <c r="S77" s="80"/>
      <c r="T77" s="139"/>
      <c r="U77" s="25">
        <f t="shared" si="14"/>
        <v>0</v>
      </c>
    </row>
    <row r="78" spans="1:21" ht="19.5" customHeight="1">
      <c r="A78" s="166"/>
      <c r="B78" s="14">
        <v>3</v>
      </c>
      <c r="C78" s="12" t="s">
        <v>17</v>
      </c>
      <c r="D78" s="94"/>
      <c r="E78" s="66"/>
      <c r="F78" s="73"/>
      <c r="G78" s="103"/>
      <c r="H78" s="116"/>
      <c r="I78" s="66"/>
      <c r="J78" s="73"/>
      <c r="K78" s="103"/>
      <c r="L78" s="116"/>
      <c r="M78" s="66"/>
      <c r="N78" s="73"/>
      <c r="O78" s="125"/>
      <c r="P78" s="133">
        <f t="shared" si="11"/>
        <v>0</v>
      </c>
      <c r="Q78" s="66">
        <f t="shared" si="12"/>
        <v>0</v>
      </c>
      <c r="R78" s="53">
        <f t="shared" si="13"/>
        <v>0</v>
      </c>
      <c r="S78" s="80"/>
      <c r="T78" s="139"/>
      <c r="U78" s="25">
        <f t="shared" si="14"/>
        <v>0</v>
      </c>
    </row>
    <row r="79" spans="1:21" ht="19.5" customHeight="1" thickBot="1">
      <c r="A79" s="167"/>
      <c r="B79" s="28"/>
      <c r="C79" s="35"/>
      <c r="D79" s="95"/>
      <c r="E79" s="67"/>
      <c r="F79" s="74"/>
      <c r="G79" s="104"/>
      <c r="H79" s="117"/>
      <c r="I79" s="67"/>
      <c r="J79" s="74"/>
      <c r="K79" s="104"/>
      <c r="L79" s="117"/>
      <c r="M79" s="67"/>
      <c r="N79" s="74"/>
      <c r="O79" s="126"/>
      <c r="P79" s="134">
        <f t="shared" si="11"/>
        <v>0</v>
      </c>
      <c r="Q79" s="67">
        <f t="shared" si="12"/>
        <v>0</v>
      </c>
      <c r="R79" s="54">
        <f t="shared" si="13"/>
        <v>0</v>
      </c>
      <c r="S79" s="81"/>
      <c r="T79" s="140"/>
      <c r="U79" s="26">
        <f t="shared" si="14"/>
        <v>0</v>
      </c>
    </row>
    <row r="80" spans="1:21" ht="19.5" customHeight="1">
      <c r="A80" s="192" t="s">
        <v>45</v>
      </c>
      <c r="B80" s="18">
        <v>4</v>
      </c>
      <c r="C80" s="11" t="s">
        <v>79</v>
      </c>
      <c r="D80" s="93"/>
      <c r="E80" s="65"/>
      <c r="F80" s="72"/>
      <c r="G80" s="102"/>
      <c r="H80" s="115"/>
      <c r="I80" s="65"/>
      <c r="J80" s="72"/>
      <c r="K80" s="102"/>
      <c r="L80" s="115"/>
      <c r="M80" s="65"/>
      <c r="N80" s="72"/>
      <c r="O80" s="124"/>
      <c r="P80" s="132">
        <f t="shared" si="11"/>
        <v>0</v>
      </c>
      <c r="Q80" s="65">
        <f t="shared" si="12"/>
        <v>0</v>
      </c>
      <c r="R80" s="56">
        <f t="shared" si="13"/>
        <v>0</v>
      </c>
      <c r="S80" s="79"/>
      <c r="T80" s="138"/>
      <c r="U80" s="50">
        <f t="shared" si="14"/>
        <v>0</v>
      </c>
    </row>
    <row r="81" spans="1:21" ht="19.5" customHeight="1">
      <c r="A81" s="193"/>
      <c r="B81" s="19">
        <v>5</v>
      </c>
      <c r="C81" s="12" t="s">
        <v>78</v>
      </c>
      <c r="D81" s="94"/>
      <c r="E81" s="66"/>
      <c r="F81" s="73"/>
      <c r="G81" s="103"/>
      <c r="H81" s="116"/>
      <c r="I81" s="66"/>
      <c r="J81" s="73"/>
      <c r="K81" s="103"/>
      <c r="L81" s="116"/>
      <c r="M81" s="66"/>
      <c r="N81" s="73"/>
      <c r="O81" s="125"/>
      <c r="P81" s="133">
        <f t="shared" si="11"/>
        <v>0</v>
      </c>
      <c r="Q81" s="66">
        <f t="shared" si="12"/>
        <v>0</v>
      </c>
      <c r="R81" s="53">
        <f t="shared" si="13"/>
        <v>0</v>
      </c>
      <c r="S81" s="80"/>
      <c r="T81" s="139"/>
      <c r="U81" s="25">
        <f t="shared" si="14"/>
        <v>0</v>
      </c>
    </row>
    <row r="82" spans="1:21" ht="19.5" customHeight="1">
      <c r="A82" s="193"/>
      <c r="B82" s="19">
        <v>6</v>
      </c>
      <c r="C82" s="12" t="s">
        <v>40</v>
      </c>
      <c r="D82" s="94"/>
      <c r="E82" s="66"/>
      <c r="F82" s="73"/>
      <c r="G82" s="103"/>
      <c r="H82" s="116"/>
      <c r="I82" s="66"/>
      <c r="J82" s="73"/>
      <c r="K82" s="103"/>
      <c r="L82" s="116"/>
      <c r="M82" s="66"/>
      <c r="N82" s="73"/>
      <c r="O82" s="125"/>
      <c r="P82" s="133">
        <f t="shared" si="11"/>
        <v>0</v>
      </c>
      <c r="Q82" s="66">
        <f t="shared" si="12"/>
        <v>0</v>
      </c>
      <c r="R82" s="53">
        <f t="shared" si="13"/>
        <v>0</v>
      </c>
      <c r="S82" s="80"/>
      <c r="T82" s="139"/>
      <c r="U82" s="25">
        <f t="shared" si="14"/>
        <v>0</v>
      </c>
    </row>
    <row r="83" spans="1:21" ht="19.5" customHeight="1">
      <c r="A83" s="193"/>
      <c r="B83" s="19">
        <v>7</v>
      </c>
      <c r="C83" s="12" t="s">
        <v>41</v>
      </c>
      <c r="D83" s="94"/>
      <c r="E83" s="66"/>
      <c r="F83" s="73"/>
      <c r="G83" s="103"/>
      <c r="H83" s="116"/>
      <c r="I83" s="66"/>
      <c r="J83" s="73"/>
      <c r="K83" s="103"/>
      <c r="L83" s="116"/>
      <c r="M83" s="66"/>
      <c r="N83" s="73"/>
      <c r="O83" s="125"/>
      <c r="P83" s="133">
        <f t="shared" si="11"/>
        <v>0</v>
      </c>
      <c r="Q83" s="66">
        <f t="shared" si="12"/>
        <v>0</v>
      </c>
      <c r="R83" s="53">
        <f t="shared" si="13"/>
        <v>0</v>
      </c>
      <c r="S83" s="80"/>
      <c r="T83" s="139"/>
      <c r="U83" s="25">
        <f aca="true" t="shared" si="15" ref="U83:U90">SUM(S83,T83)</f>
        <v>0</v>
      </c>
    </row>
    <row r="84" spans="1:21" ht="19.5" customHeight="1">
      <c r="A84" s="193"/>
      <c r="B84" s="19">
        <v>8</v>
      </c>
      <c r="C84" s="12" t="s">
        <v>42</v>
      </c>
      <c r="D84" s="94"/>
      <c r="E84" s="66"/>
      <c r="F84" s="73"/>
      <c r="G84" s="103"/>
      <c r="H84" s="116"/>
      <c r="I84" s="66"/>
      <c r="J84" s="73"/>
      <c r="K84" s="103"/>
      <c r="L84" s="116"/>
      <c r="M84" s="66"/>
      <c r="N84" s="73"/>
      <c r="O84" s="125"/>
      <c r="P84" s="133">
        <f t="shared" si="11"/>
        <v>0</v>
      </c>
      <c r="Q84" s="66">
        <f t="shared" si="12"/>
        <v>0</v>
      </c>
      <c r="R84" s="53">
        <f t="shared" si="13"/>
        <v>0</v>
      </c>
      <c r="S84" s="80"/>
      <c r="T84" s="139"/>
      <c r="U84" s="25">
        <f t="shared" si="15"/>
        <v>0</v>
      </c>
    </row>
    <row r="85" spans="1:21" ht="19.5" customHeight="1">
      <c r="A85" s="193"/>
      <c r="B85" s="19">
        <v>9</v>
      </c>
      <c r="C85" s="12" t="s">
        <v>43</v>
      </c>
      <c r="D85" s="94"/>
      <c r="E85" s="66"/>
      <c r="F85" s="73"/>
      <c r="G85" s="103"/>
      <c r="H85" s="116"/>
      <c r="I85" s="66"/>
      <c r="J85" s="73"/>
      <c r="K85" s="103"/>
      <c r="L85" s="116"/>
      <c r="M85" s="66"/>
      <c r="N85" s="73"/>
      <c r="O85" s="125"/>
      <c r="P85" s="133">
        <f t="shared" si="11"/>
        <v>0</v>
      </c>
      <c r="Q85" s="66">
        <f t="shared" si="12"/>
        <v>0</v>
      </c>
      <c r="R85" s="53">
        <f t="shared" si="13"/>
        <v>0</v>
      </c>
      <c r="S85" s="80"/>
      <c r="T85" s="139"/>
      <c r="U85" s="25">
        <f t="shared" si="15"/>
        <v>0</v>
      </c>
    </row>
    <row r="86" spans="1:21" ht="19.5" customHeight="1">
      <c r="A86" s="193"/>
      <c r="B86" s="19">
        <v>20</v>
      </c>
      <c r="C86" s="12" t="s">
        <v>44</v>
      </c>
      <c r="D86" s="94"/>
      <c r="E86" s="66"/>
      <c r="F86" s="73"/>
      <c r="G86" s="103"/>
      <c r="H86" s="116"/>
      <c r="I86" s="66"/>
      <c r="J86" s="73"/>
      <c r="K86" s="103"/>
      <c r="L86" s="116"/>
      <c r="M86" s="66"/>
      <c r="N86" s="73"/>
      <c r="O86" s="125"/>
      <c r="P86" s="133">
        <f t="shared" si="11"/>
        <v>0</v>
      </c>
      <c r="Q86" s="66">
        <f t="shared" si="12"/>
        <v>0</v>
      </c>
      <c r="R86" s="53">
        <f t="shared" si="13"/>
        <v>0</v>
      </c>
      <c r="S86" s="80"/>
      <c r="T86" s="139"/>
      <c r="U86" s="25">
        <f t="shared" si="15"/>
        <v>0</v>
      </c>
    </row>
    <row r="87" spans="1:21" ht="19.5" customHeight="1">
      <c r="A87" s="193"/>
      <c r="B87" s="19">
        <v>21</v>
      </c>
      <c r="C87" s="12" t="s">
        <v>75</v>
      </c>
      <c r="D87" s="94"/>
      <c r="E87" s="66"/>
      <c r="F87" s="73"/>
      <c r="G87" s="103"/>
      <c r="H87" s="116"/>
      <c r="I87" s="66"/>
      <c r="J87" s="73"/>
      <c r="K87" s="103"/>
      <c r="L87" s="116"/>
      <c r="M87" s="66"/>
      <c r="N87" s="73"/>
      <c r="O87" s="125"/>
      <c r="P87" s="133">
        <f t="shared" si="11"/>
        <v>0</v>
      </c>
      <c r="Q87" s="66">
        <f t="shared" si="12"/>
        <v>0</v>
      </c>
      <c r="R87" s="53">
        <f t="shared" si="13"/>
        <v>0</v>
      </c>
      <c r="S87" s="80"/>
      <c r="T87" s="139"/>
      <c r="U87" s="25">
        <f t="shared" si="15"/>
        <v>0</v>
      </c>
    </row>
    <row r="88" spans="1:21" ht="19.5" customHeight="1">
      <c r="A88" s="193"/>
      <c r="B88" s="19">
        <v>22</v>
      </c>
      <c r="C88" s="12" t="s">
        <v>76</v>
      </c>
      <c r="D88" s="94"/>
      <c r="E88" s="66"/>
      <c r="F88" s="73"/>
      <c r="G88" s="103"/>
      <c r="H88" s="116"/>
      <c r="I88" s="66"/>
      <c r="J88" s="73"/>
      <c r="K88" s="103"/>
      <c r="L88" s="116"/>
      <c r="M88" s="66"/>
      <c r="N88" s="73"/>
      <c r="O88" s="125"/>
      <c r="P88" s="133">
        <f t="shared" si="11"/>
        <v>0</v>
      </c>
      <c r="Q88" s="66">
        <f t="shared" si="12"/>
        <v>0</v>
      </c>
      <c r="R88" s="53">
        <f t="shared" si="13"/>
        <v>0</v>
      </c>
      <c r="S88" s="80"/>
      <c r="T88" s="139"/>
      <c r="U88" s="25">
        <f t="shared" si="15"/>
        <v>0</v>
      </c>
    </row>
    <row r="89" spans="1:21" ht="19.5" customHeight="1">
      <c r="A89" s="194"/>
      <c r="B89" s="27"/>
      <c r="C89" s="30" t="s">
        <v>35</v>
      </c>
      <c r="D89" s="94"/>
      <c r="E89" s="66"/>
      <c r="F89" s="73"/>
      <c r="G89" s="103"/>
      <c r="H89" s="116"/>
      <c r="I89" s="66"/>
      <c r="J89" s="73"/>
      <c r="K89" s="103"/>
      <c r="L89" s="116"/>
      <c r="M89" s="66"/>
      <c r="N89" s="73"/>
      <c r="O89" s="125"/>
      <c r="P89" s="133">
        <f t="shared" si="11"/>
        <v>0</v>
      </c>
      <c r="Q89" s="66">
        <f t="shared" si="12"/>
        <v>0</v>
      </c>
      <c r="R89" s="53">
        <f t="shared" si="13"/>
        <v>0</v>
      </c>
      <c r="S89" s="80"/>
      <c r="T89" s="139"/>
      <c r="U89" s="25">
        <f t="shared" si="15"/>
        <v>0</v>
      </c>
    </row>
    <row r="90" spans="1:21" ht="19.5" customHeight="1">
      <c r="A90" s="194"/>
      <c r="B90" s="27"/>
      <c r="C90" s="31" t="s">
        <v>17</v>
      </c>
      <c r="D90" s="94"/>
      <c r="E90" s="66"/>
      <c r="F90" s="73"/>
      <c r="G90" s="103"/>
      <c r="H90" s="116"/>
      <c r="I90" s="66"/>
      <c r="J90" s="73"/>
      <c r="K90" s="103"/>
      <c r="L90" s="116"/>
      <c r="M90" s="66"/>
      <c r="N90" s="73"/>
      <c r="O90" s="125"/>
      <c r="P90" s="133">
        <f t="shared" si="11"/>
        <v>0</v>
      </c>
      <c r="Q90" s="66">
        <f t="shared" si="12"/>
        <v>0</v>
      </c>
      <c r="R90" s="53">
        <f t="shared" si="13"/>
        <v>0</v>
      </c>
      <c r="S90" s="80"/>
      <c r="T90" s="139"/>
      <c r="U90" s="25">
        <f t="shared" si="15"/>
        <v>0</v>
      </c>
    </row>
    <row r="91" spans="1:21" ht="19.5" customHeight="1" thickBot="1">
      <c r="A91" s="195"/>
      <c r="B91" s="20">
        <v>23</v>
      </c>
      <c r="C91" s="29"/>
      <c r="D91" s="95"/>
      <c r="E91" s="67"/>
      <c r="F91" s="74"/>
      <c r="G91" s="104"/>
      <c r="H91" s="117"/>
      <c r="I91" s="67"/>
      <c r="J91" s="74"/>
      <c r="K91" s="104"/>
      <c r="L91" s="117"/>
      <c r="M91" s="67"/>
      <c r="N91" s="74"/>
      <c r="O91" s="126"/>
      <c r="P91" s="134">
        <f t="shared" si="11"/>
        <v>0</v>
      </c>
      <c r="Q91" s="67">
        <f t="shared" si="12"/>
        <v>0</v>
      </c>
      <c r="R91" s="53">
        <f t="shared" si="13"/>
        <v>0</v>
      </c>
      <c r="S91" s="81"/>
      <c r="T91" s="140"/>
      <c r="U91" s="26">
        <f aca="true" t="shared" si="16" ref="U91:U132">SUM(S91,T91)</f>
        <v>0</v>
      </c>
    </row>
    <row r="92" spans="1:21" ht="19.5" customHeight="1">
      <c r="A92" s="165" t="s">
        <v>11</v>
      </c>
      <c r="B92" s="39">
        <v>24</v>
      </c>
      <c r="C92" s="43" t="s">
        <v>55</v>
      </c>
      <c r="D92" s="93"/>
      <c r="E92" s="65"/>
      <c r="F92" s="72"/>
      <c r="G92" s="102"/>
      <c r="H92" s="115"/>
      <c r="I92" s="65"/>
      <c r="J92" s="72"/>
      <c r="K92" s="102"/>
      <c r="L92" s="115"/>
      <c r="M92" s="65"/>
      <c r="N92" s="72"/>
      <c r="O92" s="124"/>
      <c r="P92" s="132">
        <f t="shared" si="11"/>
        <v>0</v>
      </c>
      <c r="Q92" s="65">
        <f t="shared" si="12"/>
        <v>0</v>
      </c>
      <c r="R92" s="56">
        <f t="shared" si="13"/>
        <v>0</v>
      </c>
      <c r="S92" s="79"/>
      <c r="T92" s="138"/>
      <c r="U92" s="50">
        <f t="shared" si="16"/>
        <v>0</v>
      </c>
    </row>
    <row r="93" spans="1:21" ht="19.5" customHeight="1">
      <c r="A93" s="166"/>
      <c r="B93" s="40">
        <v>30</v>
      </c>
      <c r="C93" s="44" t="s">
        <v>56</v>
      </c>
      <c r="D93" s="94"/>
      <c r="E93" s="66"/>
      <c r="F93" s="73"/>
      <c r="G93" s="103"/>
      <c r="H93" s="116"/>
      <c r="I93" s="66"/>
      <c r="J93" s="73"/>
      <c r="K93" s="103"/>
      <c r="L93" s="116"/>
      <c r="M93" s="66"/>
      <c r="N93" s="73"/>
      <c r="O93" s="125"/>
      <c r="P93" s="133">
        <f t="shared" si="11"/>
        <v>0</v>
      </c>
      <c r="Q93" s="66">
        <f t="shared" si="12"/>
        <v>0</v>
      </c>
      <c r="R93" s="53">
        <f t="shared" si="13"/>
        <v>0</v>
      </c>
      <c r="S93" s="80"/>
      <c r="T93" s="139"/>
      <c r="U93" s="25">
        <f t="shared" si="16"/>
        <v>0</v>
      </c>
    </row>
    <row r="94" spans="1:21" ht="19.5" customHeight="1">
      <c r="A94" s="166"/>
      <c r="B94" s="40">
        <v>31</v>
      </c>
      <c r="C94" s="44" t="s">
        <v>47</v>
      </c>
      <c r="D94" s="94"/>
      <c r="E94" s="66"/>
      <c r="F94" s="73"/>
      <c r="G94" s="103"/>
      <c r="H94" s="116"/>
      <c r="I94" s="66"/>
      <c r="J94" s="73"/>
      <c r="K94" s="103"/>
      <c r="L94" s="116"/>
      <c r="M94" s="66"/>
      <c r="N94" s="73"/>
      <c r="O94" s="125"/>
      <c r="P94" s="133">
        <f t="shared" si="11"/>
        <v>0</v>
      </c>
      <c r="Q94" s="66">
        <f t="shared" si="12"/>
        <v>0</v>
      </c>
      <c r="R94" s="53">
        <f t="shared" si="13"/>
        <v>0</v>
      </c>
      <c r="S94" s="80"/>
      <c r="T94" s="139"/>
      <c r="U94" s="25">
        <f t="shared" si="16"/>
        <v>0</v>
      </c>
    </row>
    <row r="95" spans="1:21" ht="19.5" customHeight="1">
      <c r="A95" s="166"/>
      <c r="B95" s="40">
        <v>32</v>
      </c>
      <c r="C95" s="44" t="s">
        <v>52</v>
      </c>
      <c r="D95" s="94"/>
      <c r="E95" s="66"/>
      <c r="F95" s="73"/>
      <c r="G95" s="103"/>
      <c r="H95" s="116"/>
      <c r="I95" s="66"/>
      <c r="J95" s="73"/>
      <c r="K95" s="103"/>
      <c r="L95" s="116"/>
      <c r="M95" s="66"/>
      <c r="N95" s="73"/>
      <c r="O95" s="125"/>
      <c r="P95" s="133">
        <f t="shared" si="11"/>
        <v>0</v>
      </c>
      <c r="Q95" s="66">
        <f t="shared" si="12"/>
        <v>0</v>
      </c>
      <c r="R95" s="53">
        <f t="shared" si="13"/>
        <v>0</v>
      </c>
      <c r="S95" s="80"/>
      <c r="T95" s="139"/>
      <c r="U95" s="25">
        <f t="shared" si="16"/>
        <v>0</v>
      </c>
    </row>
    <row r="96" spans="1:21" ht="19.5" customHeight="1">
      <c r="A96" s="166"/>
      <c r="B96" s="40">
        <v>33</v>
      </c>
      <c r="C96" s="44" t="s">
        <v>48</v>
      </c>
      <c r="D96" s="94"/>
      <c r="E96" s="66"/>
      <c r="F96" s="73"/>
      <c r="G96" s="103"/>
      <c r="H96" s="116"/>
      <c r="I96" s="66"/>
      <c r="J96" s="73"/>
      <c r="K96" s="103"/>
      <c r="L96" s="116"/>
      <c r="M96" s="66"/>
      <c r="N96" s="73"/>
      <c r="O96" s="125"/>
      <c r="P96" s="133">
        <f t="shared" si="11"/>
        <v>0</v>
      </c>
      <c r="Q96" s="66">
        <f t="shared" si="12"/>
        <v>0</v>
      </c>
      <c r="R96" s="53">
        <f t="shared" si="13"/>
        <v>0</v>
      </c>
      <c r="S96" s="80"/>
      <c r="T96" s="139"/>
      <c r="U96" s="25">
        <f t="shared" si="16"/>
        <v>0</v>
      </c>
    </row>
    <row r="97" spans="1:21" ht="19.5" customHeight="1">
      <c r="A97" s="166"/>
      <c r="B97" s="40">
        <v>34</v>
      </c>
      <c r="C97" s="44" t="s">
        <v>36</v>
      </c>
      <c r="D97" s="94"/>
      <c r="E97" s="66"/>
      <c r="F97" s="73"/>
      <c r="G97" s="103"/>
      <c r="H97" s="116"/>
      <c r="I97" s="66"/>
      <c r="J97" s="73"/>
      <c r="K97" s="103"/>
      <c r="L97" s="116"/>
      <c r="M97" s="66"/>
      <c r="N97" s="73"/>
      <c r="O97" s="125"/>
      <c r="P97" s="133">
        <f t="shared" si="11"/>
        <v>0</v>
      </c>
      <c r="Q97" s="66">
        <f t="shared" si="12"/>
        <v>0</v>
      </c>
      <c r="R97" s="53">
        <f t="shared" si="13"/>
        <v>0</v>
      </c>
      <c r="S97" s="80"/>
      <c r="T97" s="139"/>
      <c r="U97" s="25">
        <f t="shared" si="16"/>
        <v>0</v>
      </c>
    </row>
    <row r="98" spans="1:21" ht="19.5" customHeight="1">
      <c r="A98" s="166"/>
      <c r="B98" s="41"/>
      <c r="C98" s="45" t="s">
        <v>66</v>
      </c>
      <c r="D98" s="94"/>
      <c r="E98" s="66"/>
      <c r="F98" s="73"/>
      <c r="G98" s="103"/>
      <c r="H98" s="116"/>
      <c r="I98" s="66"/>
      <c r="J98" s="73"/>
      <c r="K98" s="103"/>
      <c r="L98" s="116"/>
      <c r="M98" s="66"/>
      <c r="N98" s="73"/>
      <c r="O98" s="125"/>
      <c r="P98" s="133">
        <f t="shared" si="11"/>
        <v>0</v>
      </c>
      <c r="Q98" s="66">
        <f t="shared" si="12"/>
        <v>0</v>
      </c>
      <c r="R98" s="53">
        <f t="shared" si="13"/>
        <v>0</v>
      </c>
      <c r="S98" s="80"/>
      <c r="T98" s="139"/>
      <c r="U98" s="25">
        <f t="shared" si="16"/>
        <v>0</v>
      </c>
    </row>
    <row r="99" spans="1:21" ht="19.5" customHeight="1">
      <c r="A99" s="166"/>
      <c r="B99" s="41">
        <v>35</v>
      </c>
      <c r="C99" s="45" t="s">
        <v>17</v>
      </c>
      <c r="D99" s="94"/>
      <c r="E99" s="66"/>
      <c r="F99" s="73"/>
      <c r="G99" s="103"/>
      <c r="H99" s="116"/>
      <c r="I99" s="66"/>
      <c r="J99" s="73"/>
      <c r="K99" s="103"/>
      <c r="L99" s="116"/>
      <c r="M99" s="66"/>
      <c r="N99" s="73"/>
      <c r="O99" s="125"/>
      <c r="P99" s="133">
        <f t="shared" si="11"/>
        <v>0</v>
      </c>
      <c r="Q99" s="66">
        <f t="shared" si="12"/>
        <v>0</v>
      </c>
      <c r="R99" s="53">
        <f t="shared" si="13"/>
        <v>0</v>
      </c>
      <c r="S99" s="80"/>
      <c r="T99" s="139"/>
      <c r="U99" s="25">
        <f t="shared" si="16"/>
        <v>0</v>
      </c>
    </row>
    <row r="100" spans="1:21" ht="19.5" customHeight="1" thickBot="1">
      <c r="A100" s="167"/>
      <c r="B100" s="42"/>
      <c r="C100" s="46"/>
      <c r="D100" s="95"/>
      <c r="E100" s="67"/>
      <c r="F100" s="74"/>
      <c r="G100" s="104"/>
      <c r="H100" s="117"/>
      <c r="I100" s="67"/>
      <c r="J100" s="74"/>
      <c r="K100" s="104"/>
      <c r="L100" s="117"/>
      <c r="M100" s="67"/>
      <c r="N100" s="74"/>
      <c r="O100" s="126"/>
      <c r="P100" s="134">
        <f t="shared" si="11"/>
        <v>0</v>
      </c>
      <c r="Q100" s="67">
        <f t="shared" si="12"/>
        <v>0</v>
      </c>
      <c r="R100" s="58">
        <f t="shared" si="13"/>
        <v>0</v>
      </c>
      <c r="S100" s="81"/>
      <c r="T100" s="140"/>
      <c r="U100" s="26">
        <f t="shared" si="16"/>
        <v>0</v>
      </c>
    </row>
    <row r="101" spans="1:21" ht="19.5" customHeight="1">
      <c r="A101" s="165" t="s">
        <v>12</v>
      </c>
      <c r="B101" s="18">
        <v>40</v>
      </c>
      <c r="C101" s="11" t="s">
        <v>50</v>
      </c>
      <c r="D101" s="93"/>
      <c r="E101" s="65"/>
      <c r="F101" s="72"/>
      <c r="G101" s="102"/>
      <c r="H101" s="115"/>
      <c r="I101" s="65"/>
      <c r="J101" s="72"/>
      <c r="K101" s="102"/>
      <c r="L101" s="115"/>
      <c r="M101" s="65"/>
      <c r="N101" s="72"/>
      <c r="O101" s="124"/>
      <c r="P101" s="132">
        <f t="shared" si="11"/>
        <v>0</v>
      </c>
      <c r="Q101" s="65">
        <f t="shared" si="12"/>
        <v>0</v>
      </c>
      <c r="R101" s="52">
        <f t="shared" si="13"/>
        <v>0</v>
      </c>
      <c r="S101" s="79"/>
      <c r="T101" s="138"/>
      <c r="U101" s="50">
        <f t="shared" si="16"/>
        <v>0</v>
      </c>
    </row>
    <row r="102" spans="1:21" ht="19.5" customHeight="1">
      <c r="A102" s="184"/>
      <c r="B102" s="19">
        <v>41</v>
      </c>
      <c r="C102" s="12" t="s">
        <v>49</v>
      </c>
      <c r="D102" s="94"/>
      <c r="E102" s="66"/>
      <c r="F102" s="73"/>
      <c r="G102" s="103"/>
      <c r="H102" s="116"/>
      <c r="I102" s="66"/>
      <c r="J102" s="73"/>
      <c r="K102" s="103"/>
      <c r="L102" s="116"/>
      <c r="M102" s="66"/>
      <c r="N102" s="73"/>
      <c r="O102" s="125"/>
      <c r="P102" s="133">
        <f t="shared" si="11"/>
        <v>0</v>
      </c>
      <c r="Q102" s="66">
        <f t="shared" si="12"/>
        <v>0</v>
      </c>
      <c r="R102" s="57">
        <f t="shared" si="13"/>
        <v>0</v>
      </c>
      <c r="S102" s="80"/>
      <c r="T102" s="139"/>
      <c r="U102" s="25">
        <f t="shared" si="16"/>
        <v>0</v>
      </c>
    </row>
    <row r="103" spans="1:21" ht="19.5" customHeight="1">
      <c r="A103" s="184"/>
      <c r="B103" s="19">
        <v>42</v>
      </c>
      <c r="C103" s="30" t="s">
        <v>54</v>
      </c>
      <c r="D103" s="94"/>
      <c r="E103" s="66"/>
      <c r="F103" s="73"/>
      <c r="G103" s="103"/>
      <c r="H103" s="116"/>
      <c r="I103" s="66"/>
      <c r="J103" s="73"/>
      <c r="K103" s="103"/>
      <c r="L103" s="116"/>
      <c r="M103" s="66"/>
      <c r="N103" s="73"/>
      <c r="O103" s="125"/>
      <c r="P103" s="133">
        <f t="shared" si="11"/>
        <v>0</v>
      </c>
      <c r="Q103" s="66">
        <f t="shared" si="12"/>
        <v>0</v>
      </c>
      <c r="R103" s="53">
        <f t="shared" si="13"/>
        <v>0</v>
      </c>
      <c r="S103" s="80"/>
      <c r="T103" s="139"/>
      <c r="U103" s="25">
        <f t="shared" si="16"/>
        <v>0</v>
      </c>
    </row>
    <row r="104" spans="1:21" ht="19.5" customHeight="1">
      <c r="A104" s="184"/>
      <c r="B104" s="27"/>
      <c r="C104" s="31" t="s">
        <v>17</v>
      </c>
      <c r="D104" s="94"/>
      <c r="E104" s="66"/>
      <c r="F104" s="73"/>
      <c r="G104" s="103"/>
      <c r="H104" s="116"/>
      <c r="I104" s="66"/>
      <c r="J104" s="73"/>
      <c r="K104" s="103"/>
      <c r="L104" s="116"/>
      <c r="M104" s="66"/>
      <c r="N104" s="73"/>
      <c r="O104" s="125"/>
      <c r="P104" s="133">
        <f t="shared" si="11"/>
        <v>0</v>
      </c>
      <c r="Q104" s="66">
        <f t="shared" si="12"/>
        <v>0</v>
      </c>
      <c r="R104" s="53">
        <f t="shared" si="13"/>
        <v>0</v>
      </c>
      <c r="S104" s="80"/>
      <c r="T104" s="139"/>
      <c r="U104" s="25">
        <f t="shared" si="16"/>
        <v>0</v>
      </c>
    </row>
    <row r="105" spans="1:21" ht="19.5" customHeight="1" thickBot="1">
      <c r="A105" s="185"/>
      <c r="B105" s="20">
        <v>53</v>
      </c>
      <c r="C105" s="29"/>
      <c r="D105" s="95"/>
      <c r="E105" s="67"/>
      <c r="F105" s="74"/>
      <c r="G105" s="104"/>
      <c r="H105" s="117"/>
      <c r="I105" s="67"/>
      <c r="J105" s="74"/>
      <c r="K105" s="104"/>
      <c r="L105" s="117"/>
      <c r="M105" s="67"/>
      <c r="N105" s="74"/>
      <c r="O105" s="126"/>
      <c r="P105" s="134">
        <f t="shared" si="11"/>
        <v>0</v>
      </c>
      <c r="Q105" s="67">
        <f t="shared" si="12"/>
        <v>0</v>
      </c>
      <c r="R105" s="54">
        <f t="shared" si="13"/>
        <v>0</v>
      </c>
      <c r="S105" s="81"/>
      <c r="T105" s="140"/>
      <c r="U105" s="26">
        <f t="shared" si="16"/>
        <v>0</v>
      </c>
    </row>
    <row r="106" spans="1:21" ht="19.5" customHeight="1">
      <c r="A106" s="165" t="s">
        <v>51</v>
      </c>
      <c r="B106" s="6">
        <v>60</v>
      </c>
      <c r="C106" s="11" t="s">
        <v>53</v>
      </c>
      <c r="D106" s="93"/>
      <c r="E106" s="65"/>
      <c r="F106" s="72"/>
      <c r="G106" s="102"/>
      <c r="H106" s="115"/>
      <c r="I106" s="65"/>
      <c r="J106" s="72"/>
      <c r="K106" s="102"/>
      <c r="L106" s="115"/>
      <c r="M106" s="65"/>
      <c r="N106" s="72"/>
      <c r="O106" s="124"/>
      <c r="P106" s="132">
        <f t="shared" si="11"/>
        <v>0</v>
      </c>
      <c r="Q106" s="65">
        <f t="shared" si="12"/>
        <v>0</v>
      </c>
      <c r="R106" s="56">
        <f t="shared" si="13"/>
        <v>0</v>
      </c>
      <c r="S106" s="79"/>
      <c r="T106" s="138"/>
      <c r="U106" s="50">
        <f t="shared" si="16"/>
        <v>0</v>
      </c>
    </row>
    <row r="107" spans="1:21" ht="18.75" customHeight="1">
      <c r="A107" s="166"/>
      <c r="B107" s="6"/>
      <c r="C107" s="30" t="s">
        <v>57</v>
      </c>
      <c r="D107" s="94"/>
      <c r="E107" s="66"/>
      <c r="F107" s="73"/>
      <c r="G107" s="103"/>
      <c r="H107" s="116"/>
      <c r="I107" s="66"/>
      <c r="J107" s="73"/>
      <c r="K107" s="103"/>
      <c r="L107" s="116"/>
      <c r="M107" s="66"/>
      <c r="N107" s="73"/>
      <c r="O107" s="125"/>
      <c r="P107" s="133">
        <f t="shared" si="11"/>
        <v>0</v>
      </c>
      <c r="Q107" s="66">
        <f t="shared" si="12"/>
        <v>0</v>
      </c>
      <c r="R107" s="53">
        <f t="shared" si="13"/>
        <v>0</v>
      </c>
      <c r="S107" s="80"/>
      <c r="T107" s="139"/>
      <c r="U107" s="25">
        <f t="shared" si="16"/>
        <v>0</v>
      </c>
    </row>
    <row r="108" spans="1:21" ht="18.75" customHeight="1">
      <c r="A108" s="166"/>
      <c r="B108" s="5">
        <v>61</v>
      </c>
      <c r="C108" s="60" t="s">
        <v>58</v>
      </c>
      <c r="D108" s="96"/>
      <c r="E108" s="68"/>
      <c r="F108" s="75"/>
      <c r="G108" s="105"/>
      <c r="H108" s="118"/>
      <c r="I108" s="68"/>
      <c r="J108" s="75"/>
      <c r="K108" s="105"/>
      <c r="L108" s="118"/>
      <c r="M108" s="68"/>
      <c r="N108" s="75"/>
      <c r="O108" s="127"/>
      <c r="P108" s="133">
        <f aca="true" t="shared" si="17" ref="P108:P134">SUM(D108,F108,H108,J108,L108,N108)</f>
        <v>0</v>
      </c>
      <c r="Q108" s="66">
        <f aca="true" t="shared" si="18" ref="Q108:Q134">SUM(E108,G108,I108,K108,M108,O108)</f>
        <v>0</v>
      </c>
      <c r="R108" s="53">
        <f aca="true" t="shared" si="19" ref="R108:R134">SUM(P108,Q108)</f>
        <v>0</v>
      </c>
      <c r="S108" s="80"/>
      <c r="T108" s="139"/>
      <c r="U108" s="25">
        <f t="shared" si="16"/>
        <v>0</v>
      </c>
    </row>
    <row r="109" spans="1:21" ht="19.5" customHeight="1">
      <c r="A109" s="166"/>
      <c r="B109" s="5">
        <v>62</v>
      </c>
      <c r="C109" s="30" t="s">
        <v>59</v>
      </c>
      <c r="D109" s="94"/>
      <c r="E109" s="66"/>
      <c r="F109" s="73"/>
      <c r="G109" s="103"/>
      <c r="H109" s="116"/>
      <c r="I109" s="66"/>
      <c r="J109" s="73"/>
      <c r="K109" s="103"/>
      <c r="L109" s="116"/>
      <c r="M109" s="66"/>
      <c r="N109" s="73"/>
      <c r="O109" s="125"/>
      <c r="P109" s="133">
        <f t="shared" si="17"/>
        <v>0</v>
      </c>
      <c r="Q109" s="66">
        <f t="shared" si="18"/>
        <v>0</v>
      </c>
      <c r="R109" s="53">
        <f t="shared" si="19"/>
        <v>0</v>
      </c>
      <c r="S109" s="80"/>
      <c r="T109" s="139"/>
      <c r="U109" s="25">
        <f t="shared" si="16"/>
        <v>0</v>
      </c>
    </row>
    <row r="110" spans="1:21" ht="19.5" customHeight="1">
      <c r="A110" s="166"/>
      <c r="B110" s="14"/>
      <c r="C110" s="31" t="s">
        <v>17</v>
      </c>
      <c r="D110" s="94"/>
      <c r="E110" s="66"/>
      <c r="F110" s="73"/>
      <c r="G110" s="103"/>
      <c r="H110" s="116"/>
      <c r="I110" s="66"/>
      <c r="J110" s="73"/>
      <c r="K110" s="103"/>
      <c r="L110" s="116"/>
      <c r="M110" s="66"/>
      <c r="N110" s="73"/>
      <c r="O110" s="125"/>
      <c r="P110" s="133">
        <f t="shared" si="17"/>
        <v>0</v>
      </c>
      <c r="Q110" s="66">
        <f t="shared" si="18"/>
        <v>0</v>
      </c>
      <c r="R110" s="53">
        <f t="shared" si="19"/>
        <v>0</v>
      </c>
      <c r="S110" s="80"/>
      <c r="T110" s="139"/>
      <c r="U110" s="25">
        <f t="shared" si="16"/>
        <v>0</v>
      </c>
    </row>
    <row r="111" spans="1:21" ht="19.5" customHeight="1" thickBot="1">
      <c r="A111" s="167"/>
      <c r="B111" s="14">
        <v>63</v>
      </c>
      <c r="C111" s="61"/>
      <c r="D111" s="95"/>
      <c r="E111" s="67"/>
      <c r="F111" s="74"/>
      <c r="G111" s="104"/>
      <c r="H111" s="117"/>
      <c r="I111" s="67"/>
      <c r="J111" s="74"/>
      <c r="K111" s="104"/>
      <c r="L111" s="117"/>
      <c r="M111" s="67"/>
      <c r="N111" s="74"/>
      <c r="O111" s="126"/>
      <c r="P111" s="134">
        <f t="shared" si="17"/>
        <v>0</v>
      </c>
      <c r="Q111" s="67">
        <f t="shared" si="18"/>
        <v>0</v>
      </c>
      <c r="R111" s="54">
        <f t="shared" si="19"/>
        <v>0</v>
      </c>
      <c r="S111" s="81"/>
      <c r="T111" s="140"/>
      <c r="U111" s="26">
        <f t="shared" si="16"/>
        <v>0</v>
      </c>
    </row>
    <row r="112" spans="1:21" ht="19.5" customHeight="1">
      <c r="A112" s="165" t="s">
        <v>64</v>
      </c>
      <c r="B112" s="18"/>
      <c r="C112" s="64" t="s">
        <v>81</v>
      </c>
      <c r="D112" s="93"/>
      <c r="E112" s="65"/>
      <c r="F112" s="72"/>
      <c r="G112" s="102"/>
      <c r="H112" s="115"/>
      <c r="I112" s="65"/>
      <c r="J112" s="72"/>
      <c r="K112" s="102"/>
      <c r="L112" s="115"/>
      <c r="M112" s="65"/>
      <c r="N112" s="72"/>
      <c r="O112" s="124"/>
      <c r="P112" s="132">
        <f t="shared" si="17"/>
        <v>0</v>
      </c>
      <c r="Q112" s="65">
        <f t="shared" si="18"/>
        <v>0</v>
      </c>
      <c r="R112" s="56">
        <f t="shared" si="19"/>
        <v>0</v>
      </c>
      <c r="S112" s="79"/>
      <c r="T112" s="138"/>
      <c r="U112" s="50">
        <f t="shared" si="16"/>
        <v>0</v>
      </c>
    </row>
    <row r="113" spans="1:21" ht="19.5" customHeight="1">
      <c r="A113" s="166"/>
      <c r="B113" s="19"/>
      <c r="C113" s="12" t="s">
        <v>65</v>
      </c>
      <c r="D113" s="94"/>
      <c r="E113" s="66"/>
      <c r="F113" s="73"/>
      <c r="G113" s="103"/>
      <c r="H113" s="116"/>
      <c r="I113" s="66"/>
      <c r="J113" s="73"/>
      <c r="K113" s="103"/>
      <c r="L113" s="116"/>
      <c r="M113" s="66"/>
      <c r="N113" s="73"/>
      <c r="O113" s="125"/>
      <c r="P113" s="133">
        <f t="shared" si="17"/>
        <v>0</v>
      </c>
      <c r="Q113" s="66">
        <f t="shared" si="18"/>
        <v>0</v>
      </c>
      <c r="R113" s="53">
        <f t="shared" si="19"/>
        <v>0</v>
      </c>
      <c r="S113" s="80"/>
      <c r="T113" s="139"/>
      <c r="U113" s="25">
        <f t="shared" si="16"/>
        <v>0</v>
      </c>
    </row>
    <row r="114" spans="1:21" ht="19.5" customHeight="1">
      <c r="A114" s="166"/>
      <c r="B114" s="19"/>
      <c r="C114" s="12" t="s">
        <v>70</v>
      </c>
      <c r="D114" s="94"/>
      <c r="E114" s="66"/>
      <c r="F114" s="73"/>
      <c r="G114" s="103"/>
      <c r="H114" s="116"/>
      <c r="I114" s="66"/>
      <c r="J114" s="73"/>
      <c r="K114" s="103"/>
      <c r="L114" s="116"/>
      <c r="M114" s="66"/>
      <c r="N114" s="73"/>
      <c r="O114" s="125"/>
      <c r="P114" s="133">
        <f t="shared" si="17"/>
        <v>0</v>
      </c>
      <c r="Q114" s="66">
        <f t="shared" si="18"/>
        <v>0</v>
      </c>
      <c r="R114" s="53">
        <f t="shared" si="19"/>
        <v>0</v>
      </c>
      <c r="S114" s="80"/>
      <c r="T114" s="139"/>
      <c r="U114" s="25">
        <f t="shared" si="16"/>
        <v>0</v>
      </c>
    </row>
    <row r="115" spans="1:21" ht="19.5" customHeight="1">
      <c r="A115" s="166"/>
      <c r="B115" s="19"/>
      <c r="C115" s="12" t="s">
        <v>25</v>
      </c>
      <c r="D115" s="94"/>
      <c r="E115" s="66"/>
      <c r="F115" s="73"/>
      <c r="G115" s="103"/>
      <c r="H115" s="116"/>
      <c r="I115" s="66"/>
      <c r="J115" s="73"/>
      <c r="K115" s="103"/>
      <c r="L115" s="116"/>
      <c r="M115" s="66"/>
      <c r="N115" s="73"/>
      <c r="O115" s="125"/>
      <c r="P115" s="133">
        <f t="shared" si="17"/>
        <v>0</v>
      </c>
      <c r="Q115" s="66">
        <f t="shared" si="18"/>
        <v>0</v>
      </c>
      <c r="R115" s="53">
        <f t="shared" si="19"/>
        <v>0</v>
      </c>
      <c r="S115" s="80"/>
      <c r="T115" s="139"/>
      <c r="U115" s="25">
        <f t="shared" si="16"/>
        <v>0</v>
      </c>
    </row>
    <row r="116" spans="1:21" ht="19.5" customHeight="1">
      <c r="A116" s="166"/>
      <c r="B116" s="19"/>
      <c r="C116" s="12" t="s">
        <v>39</v>
      </c>
      <c r="D116" s="94"/>
      <c r="E116" s="66"/>
      <c r="F116" s="73"/>
      <c r="G116" s="103"/>
      <c r="H116" s="116"/>
      <c r="I116" s="66"/>
      <c r="J116" s="73"/>
      <c r="K116" s="103"/>
      <c r="L116" s="116"/>
      <c r="M116" s="66"/>
      <c r="N116" s="73"/>
      <c r="O116" s="125"/>
      <c r="P116" s="133">
        <f t="shared" si="17"/>
        <v>0</v>
      </c>
      <c r="Q116" s="66">
        <f t="shared" si="18"/>
        <v>0</v>
      </c>
      <c r="R116" s="53">
        <f t="shared" si="19"/>
        <v>0</v>
      </c>
      <c r="S116" s="80"/>
      <c r="T116" s="139"/>
      <c r="U116" s="25">
        <f t="shared" si="16"/>
        <v>0</v>
      </c>
    </row>
    <row r="117" spans="1:21" ht="19.5" customHeight="1">
      <c r="A117" s="166"/>
      <c r="B117" s="19"/>
      <c r="C117" s="12" t="s">
        <v>26</v>
      </c>
      <c r="D117" s="94"/>
      <c r="E117" s="66"/>
      <c r="F117" s="73"/>
      <c r="G117" s="103"/>
      <c r="H117" s="116"/>
      <c r="I117" s="66"/>
      <c r="J117" s="73"/>
      <c r="K117" s="103"/>
      <c r="L117" s="116"/>
      <c r="M117" s="66"/>
      <c r="N117" s="73"/>
      <c r="O117" s="125"/>
      <c r="P117" s="133">
        <f t="shared" si="17"/>
        <v>0</v>
      </c>
      <c r="Q117" s="66">
        <f t="shared" si="18"/>
        <v>0</v>
      </c>
      <c r="R117" s="57">
        <f t="shared" si="19"/>
        <v>0</v>
      </c>
      <c r="S117" s="80"/>
      <c r="T117" s="139"/>
      <c r="U117" s="25">
        <f t="shared" si="16"/>
        <v>0</v>
      </c>
    </row>
    <row r="118" spans="1:21" ht="19.5" customHeight="1">
      <c r="A118" s="166"/>
      <c r="B118" s="19"/>
      <c r="C118" s="12" t="s">
        <v>77</v>
      </c>
      <c r="D118" s="94"/>
      <c r="E118" s="66"/>
      <c r="F118" s="73"/>
      <c r="G118" s="103"/>
      <c r="H118" s="116"/>
      <c r="I118" s="66"/>
      <c r="J118" s="73"/>
      <c r="K118" s="103"/>
      <c r="L118" s="116"/>
      <c r="M118" s="66"/>
      <c r="N118" s="73"/>
      <c r="O118" s="125"/>
      <c r="P118" s="133">
        <f t="shared" si="17"/>
        <v>0</v>
      </c>
      <c r="Q118" s="66">
        <f t="shared" si="18"/>
        <v>0</v>
      </c>
      <c r="R118" s="53">
        <f t="shared" si="19"/>
        <v>0</v>
      </c>
      <c r="S118" s="80"/>
      <c r="T118" s="139"/>
      <c r="U118" s="25">
        <f t="shared" si="16"/>
        <v>0</v>
      </c>
    </row>
    <row r="119" spans="1:21" ht="19.5" customHeight="1">
      <c r="A119" s="166"/>
      <c r="B119" s="19"/>
      <c r="C119" s="12" t="s">
        <v>17</v>
      </c>
      <c r="D119" s="94"/>
      <c r="E119" s="66"/>
      <c r="F119" s="73"/>
      <c r="G119" s="103"/>
      <c r="H119" s="116"/>
      <c r="I119" s="66"/>
      <c r="J119" s="73"/>
      <c r="K119" s="103"/>
      <c r="L119" s="116"/>
      <c r="M119" s="66"/>
      <c r="N119" s="73"/>
      <c r="O119" s="125"/>
      <c r="P119" s="133">
        <f t="shared" si="17"/>
        <v>0</v>
      </c>
      <c r="Q119" s="66">
        <f t="shared" si="18"/>
        <v>0</v>
      </c>
      <c r="R119" s="53">
        <f t="shared" si="19"/>
        <v>0</v>
      </c>
      <c r="S119" s="80"/>
      <c r="T119" s="139"/>
      <c r="U119" s="25">
        <f t="shared" si="16"/>
        <v>0</v>
      </c>
    </row>
    <row r="120" spans="1:21" ht="19.5" customHeight="1" thickBot="1">
      <c r="A120" s="167"/>
      <c r="B120" s="19"/>
      <c r="C120" s="29"/>
      <c r="D120" s="95"/>
      <c r="E120" s="67"/>
      <c r="F120" s="74"/>
      <c r="G120" s="104"/>
      <c r="H120" s="117"/>
      <c r="I120" s="67"/>
      <c r="J120" s="74"/>
      <c r="K120" s="104"/>
      <c r="L120" s="117"/>
      <c r="M120" s="67"/>
      <c r="N120" s="74"/>
      <c r="O120" s="126"/>
      <c r="P120" s="134">
        <f t="shared" si="17"/>
        <v>0</v>
      </c>
      <c r="Q120" s="67">
        <f t="shared" si="18"/>
        <v>0</v>
      </c>
      <c r="R120" s="54">
        <f t="shared" si="19"/>
        <v>0</v>
      </c>
      <c r="S120" s="81"/>
      <c r="T120" s="140"/>
      <c r="U120" s="26">
        <f t="shared" si="16"/>
        <v>0</v>
      </c>
    </row>
    <row r="121" spans="1:21" ht="19.5" customHeight="1">
      <c r="A121" s="165" t="s">
        <v>13</v>
      </c>
      <c r="B121" s="7"/>
      <c r="C121" s="11" t="s">
        <v>63</v>
      </c>
      <c r="D121" s="93"/>
      <c r="E121" s="65"/>
      <c r="F121" s="72"/>
      <c r="G121" s="102"/>
      <c r="H121" s="115"/>
      <c r="I121" s="65"/>
      <c r="J121" s="72"/>
      <c r="K121" s="102"/>
      <c r="L121" s="115"/>
      <c r="M121" s="65"/>
      <c r="N121" s="72"/>
      <c r="O121" s="124"/>
      <c r="P121" s="132">
        <f t="shared" si="17"/>
        <v>0</v>
      </c>
      <c r="Q121" s="65">
        <f t="shared" si="18"/>
        <v>0</v>
      </c>
      <c r="R121" s="56">
        <f t="shared" si="19"/>
        <v>0</v>
      </c>
      <c r="S121" s="79"/>
      <c r="T121" s="138"/>
      <c r="U121" s="50">
        <f t="shared" si="16"/>
        <v>0</v>
      </c>
    </row>
    <row r="122" spans="1:21" ht="19.5" customHeight="1">
      <c r="A122" s="166"/>
      <c r="B122" s="7"/>
      <c r="C122" s="12" t="s">
        <v>60</v>
      </c>
      <c r="D122" s="94"/>
      <c r="E122" s="66"/>
      <c r="F122" s="73"/>
      <c r="G122" s="103"/>
      <c r="H122" s="116"/>
      <c r="I122" s="66"/>
      <c r="J122" s="73"/>
      <c r="K122" s="103"/>
      <c r="L122" s="116"/>
      <c r="M122" s="66"/>
      <c r="N122" s="73"/>
      <c r="O122" s="125"/>
      <c r="P122" s="133">
        <f t="shared" si="17"/>
        <v>0</v>
      </c>
      <c r="Q122" s="66">
        <f t="shared" si="18"/>
        <v>0</v>
      </c>
      <c r="R122" s="53">
        <f t="shared" si="19"/>
        <v>0</v>
      </c>
      <c r="S122" s="80"/>
      <c r="T122" s="139"/>
      <c r="U122" s="25">
        <f t="shared" si="16"/>
        <v>0</v>
      </c>
    </row>
    <row r="123" spans="1:21" ht="19.5" customHeight="1">
      <c r="A123" s="166"/>
      <c r="B123" s="7"/>
      <c r="C123" s="12" t="s">
        <v>61</v>
      </c>
      <c r="D123" s="94"/>
      <c r="E123" s="66"/>
      <c r="F123" s="73"/>
      <c r="G123" s="103"/>
      <c r="H123" s="116"/>
      <c r="I123" s="66"/>
      <c r="J123" s="73"/>
      <c r="K123" s="103"/>
      <c r="L123" s="116"/>
      <c r="M123" s="66"/>
      <c r="N123" s="73"/>
      <c r="O123" s="125"/>
      <c r="P123" s="133">
        <f t="shared" si="17"/>
        <v>0</v>
      </c>
      <c r="Q123" s="66">
        <f t="shared" si="18"/>
        <v>0</v>
      </c>
      <c r="R123" s="53">
        <f t="shared" si="19"/>
        <v>0</v>
      </c>
      <c r="S123" s="80"/>
      <c r="T123" s="139"/>
      <c r="U123" s="25">
        <f t="shared" si="16"/>
        <v>0</v>
      </c>
    </row>
    <row r="124" spans="1:21" ht="19.5" customHeight="1">
      <c r="A124" s="166"/>
      <c r="B124" s="13"/>
      <c r="C124" s="12" t="s">
        <v>67</v>
      </c>
      <c r="D124" s="94"/>
      <c r="E124" s="66"/>
      <c r="F124" s="73"/>
      <c r="G124" s="103"/>
      <c r="H124" s="116"/>
      <c r="I124" s="66"/>
      <c r="J124" s="73"/>
      <c r="K124" s="103"/>
      <c r="L124" s="116"/>
      <c r="M124" s="66"/>
      <c r="N124" s="73"/>
      <c r="O124" s="125"/>
      <c r="P124" s="133">
        <f t="shared" si="17"/>
        <v>0</v>
      </c>
      <c r="Q124" s="66">
        <f t="shared" si="18"/>
        <v>0</v>
      </c>
      <c r="R124" s="53">
        <f t="shared" si="19"/>
        <v>0</v>
      </c>
      <c r="S124" s="80"/>
      <c r="T124" s="139"/>
      <c r="U124" s="25">
        <f t="shared" si="16"/>
        <v>0</v>
      </c>
    </row>
    <row r="125" spans="1:21" ht="19.5" customHeight="1">
      <c r="A125" s="166"/>
      <c r="B125" s="13"/>
      <c r="C125" s="12" t="s">
        <v>68</v>
      </c>
      <c r="D125" s="94"/>
      <c r="E125" s="66"/>
      <c r="F125" s="73"/>
      <c r="G125" s="103"/>
      <c r="H125" s="116"/>
      <c r="I125" s="66"/>
      <c r="J125" s="73"/>
      <c r="K125" s="103"/>
      <c r="L125" s="116"/>
      <c r="M125" s="66"/>
      <c r="N125" s="73"/>
      <c r="O125" s="125"/>
      <c r="P125" s="133">
        <f t="shared" si="17"/>
        <v>0</v>
      </c>
      <c r="Q125" s="66">
        <f t="shared" si="18"/>
        <v>0</v>
      </c>
      <c r="R125" s="57">
        <f t="shared" si="19"/>
        <v>0</v>
      </c>
      <c r="S125" s="80"/>
      <c r="T125" s="139"/>
      <c r="U125" s="25">
        <f t="shared" si="16"/>
        <v>0</v>
      </c>
    </row>
    <row r="126" spans="1:21" ht="19.5" customHeight="1">
      <c r="A126" s="166"/>
      <c r="B126" s="13"/>
      <c r="C126" s="30" t="s">
        <v>17</v>
      </c>
      <c r="D126" s="94"/>
      <c r="E126" s="66"/>
      <c r="F126" s="73"/>
      <c r="G126" s="103"/>
      <c r="H126" s="116"/>
      <c r="I126" s="66"/>
      <c r="J126" s="73"/>
      <c r="K126" s="103"/>
      <c r="L126" s="116"/>
      <c r="M126" s="66"/>
      <c r="N126" s="73"/>
      <c r="O126" s="125"/>
      <c r="P126" s="133">
        <f t="shared" si="17"/>
        <v>0</v>
      </c>
      <c r="Q126" s="66">
        <f t="shared" si="18"/>
        <v>0</v>
      </c>
      <c r="R126" s="53">
        <f t="shared" si="19"/>
        <v>0</v>
      </c>
      <c r="S126" s="80"/>
      <c r="T126" s="139"/>
      <c r="U126" s="25">
        <f t="shared" si="16"/>
        <v>0</v>
      </c>
    </row>
    <row r="127" spans="1:21" ht="19.5" customHeight="1" thickBot="1">
      <c r="A127" s="167"/>
      <c r="B127" s="13"/>
      <c r="C127" s="63"/>
      <c r="D127" s="95"/>
      <c r="E127" s="67"/>
      <c r="F127" s="74"/>
      <c r="G127" s="104"/>
      <c r="H127" s="117"/>
      <c r="I127" s="67"/>
      <c r="J127" s="74"/>
      <c r="K127" s="104"/>
      <c r="L127" s="117"/>
      <c r="M127" s="67"/>
      <c r="N127" s="74"/>
      <c r="O127" s="126"/>
      <c r="P127" s="134">
        <f t="shared" si="17"/>
        <v>0</v>
      </c>
      <c r="Q127" s="67">
        <f t="shared" si="18"/>
        <v>0</v>
      </c>
      <c r="R127" s="58">
        <f t="shared" si="19"/>
        <v>0</v>
      </c>
      <c r="S127" s="81"/>
      <c r="T127" s="140"/>
      <c r="U127" s="26">
        <f t="shared" si="16"/>
        <v>0</v>
      </c>
    </row>
    <row r="128" spans="1:21" ht="19.5" customHeight="1">
      <c r="A128" s="165" t="s">
        <v>17</v>
      </c>
      <c r="B128" s="15"/>
      <c r="C128" s="11" t="s">
        <v>37</v>
      </c>
      <c r="D128" s="93"/>
      <c r="E128" s="65"/>
      <c r="F128" s="72"/>
      <c r="G128" s="102"/>
      <c r="H128" s="115"/>
      <c r="I128" s="65"/>
      <c r="J128" s="72"/>
      <c r="K128" s="102"/>
      <c r="L128" s="115"/>
      <c r="M128" s="65"/>
      <c r="N128" s="72"/>
      <c r="O128" s="124"/>
      <c r="P128" s="132">
        <f t="shared" si="17"/>
        <v>0</v>
      </c>
      <c r="Q128" s="65">
        <f t="shared" si="18"/>
        <v>0</v>
      </c>
      <c r="R128" s="55">
        <f t="shared" si="19"/>
        <v>0</v>
      </c>
      <c r="S128" s="79"/>
      <c r="T128" s="138"/>
      <c r="U128" s="50">
        <f t="shared" si="16"/>
        <v>0</v>
      </c>
    </row>
    <row r="129" spans="1:21" ht="19.5" customHeight="1">
      <c r="A129" s="166"/>
      <c r="B129" s="16"/>
      <c r="C129" s="12" t="s">
        <v>38</v>
      </c>
      <c r="D129" s="94"/>
      <c r="E129" s="66"/>
      <c r="F129" s="73"/>
      <c r="G129" s="103"/>
      <c r="H129" s="116"/>
      <c r="I129" s="66"/>
      <c r="J129" s="73"/>
      <c r="K129" s="103"/>
      <c r="L129" s="116"/>
      <c r="M129" s="66"/>
      <c r="N129" s="73"/>
      <c r="O129" s="125"/>
      <c r="P129" s="133">
        <f t="shared" si="17"/>
        <v>0</v>
      </c>
      <c r="Q129" s="66">
        <f t="shared" si="18"/>
        <v>0</v>
      </c>
      <c r="R129" s="53">
        <f t="shared" si="19"/>
        <v>0</v>
      </c>
      <c r="S129" s="80"/>
      <c r="T129" s="139"/>
      <c r="U129" s="25">
        <f t="shared" si="16"/>
        <v>0</v>
      </c>
    </row>
    <row r="130" spans="1:21" ht="19.5" customHeight="1">
      <c r="A130" s="166"/>
      <c r="B130" s="16"/>
      <c r="C130" s="12" t="s">
        <v>14</v>
      </c>
      <c r="D130" s="94"/>
      <c r="E130" s="66"/>
      <c r="F130" s="73"/>
      <c r="G130" s="103"/>
      <c r="H130" s="116"/>
      <c r="I130" s="66"/>
      <c r="J130" s="73"/>
      <c r="K130" s="103"/>
      <c r="L130" s="116"/>
      <c r="M130" s="66"/>
      <c r="N130" s="73"/>
      <c r="O130" s="125"/>
      <c r="P130" s="133">
        <f t="shared" si="17"/>
        <v>0</v>
      </c>
      <c r="Q130" s="66">
        <f t="shared" si="18"/>
        <v>0</v>
      </c>
      <c r="R130" s="53">
        <f t="shared" si="19"/>
        <v>0</v>
      </c>
      <c r="S130" s="80"/>
      <c r="T130" s="139"/>
      <c r="U130" s="25">
        <f t="shared" si="16"/>
        <v>0</v>
      </c>
    </row>
    <row r="131" spans="1:21" ht="19.5" customHeight="1">
      <c r="A131" s="166"/>
      <c r="B131" s="36"/>
      <c r="C131" s="12" t="s">
        <v>69</v>
      </c>
      <c r="D131" s="94"/>
      <c r="E131" s="66"/>
      <c r="F131" s="73"/>
      <c r="G131" s="103"/>
      <c r="H131" s="116"/>
      <c r="I131" s="66"/>
      <c r="J131" s="73"/>
      <c r="K131" s="103"/>
      <c r="L131" s="116"/>
      <c r="M131" s="66"/>
      <c r="N131" s="73"/>
      <c r="O131" s="125"/>
      <c r="P131" s="133">
        <f t="shared" si="17"/>
        <v>0</v>
      </c>
      <c r="Q131" s="66">
        <f t="shared" si="18"/>
        <v>0</v>
      </c>
      <c r="R131" s="57">
        <f t="shared" si="19"/>
        <v>0</v>
      </c>
      <c r="S131" s="80"/>
      <c r="T131" s="139"/>
      <c r="U131" s="25">
        <f t="shared" si="16"/>
        <v>0</v>
      </c>
    </row>
    <row r="132" spans="1:21" ht="19.5" customHeight="1" thickBot="1">
      <c r="A132" s="167"/>
      <c r="B132" s="17"/>
      <c r="C132" s="38"/>
      <c r="D132" s="95"/>
      <c r="E132" s="67"/>
      <c r="F132" s="74"/>
      <c r="G132" s="104"/>
      <c r="H132" s="117"/>
      <c r="I132" s="67"/>
      <c r="J132" s="74"/>
      <c r="K132" s="104"/>
      <c r="L132" s="117"/>
      <c r="M132" s="67"/>
      <c r="N132" s="74"/>
      <c r="O132" s="126"/>
      <c r="P132" s="134">
        <f t="shared" si="17"/>
        <v>0</v>
      </c>
      <c r="Q132" s="67">
        <f t="shared" si="18"/>
        <v>0</v>
      </c>
      <c r="R132" s="58">
        <f t="shared" si="19"/>
        <v>0</v>
      </c>
      <c r="S132" s="81"/>
      <c r="T132" s="140"/>
      <c r="U132" s="26">
        <f t="shared" si="16"/>
        <v>0</v>
      </c>
    </row>
    <row r="133" spans="1:24" ht="21.75" customHeight="1" thickBot="1">
      <c r="A133" s="168" t="s">
        <v>15</v>
      </c>
      <c r="B133" s="169"/>
      <c r="C133" s="169"/>
      <c r="D133" s="97">
        <f aca="true" t="shared" si="20" ref="D133:O133">SUM(D76:D132)</f>
        <v>0</v>
      </c>
      <c r="E133" s="69">
        <f t="shared" si="20"/>
        <v>0</v>
      </c>
      <c r="F133" s="76">
        <f t="shared" si="20"/>
        <v>0</v>
      </c>
      <c r="G133" s="106">
        <f t="shared" si="20"/>
        <v>0</v>
      </c>
      <c r="H133" s="119">
        <f t="shared" si="20"/>
        <v>0</v>
      </c>
      <c r="I133" s="69">
        <f t="shared" si="20"/>
        <v>0</v>
      </c>
      <c r="J133" s="76">
        <f t="shared" si="20"/>
        <v>0</v>
      </c>
      <c r="K133" s="106">
        <f t="shared" si="20"/>
        <v>0</v>
      </c>
      <c r="L133" s="119">
        <f t="shared" si="20"/>
        <v>0</v>
      </c>
      <c r="M133" s="69">
        <f t="shared" si="20"/>
        <v>0</v>
      </c>
      <c r="N133" s="76">
        <f t="shared" si="20"/>
        <v>0</v>
      </c>
      <c r="O133" s="128">
        <f t="shared" si="20"/>
        <v>0</v>
      </c>
      <c r="P133" s="135">
        <f t="shared" si="17"/>
        <v>0</v>
      </c>
      <c r="Q133" s="88">
        <f t="shared" si="18"/>
        <v>0</v>
      </c>
      <c r="R133" s="89">
        <f t="shared" si="19"/>
        <v>0</v>
      </c>
      <c r="S133" s="82">
        <f>SUM(S76:S132)</f>
        <v>0</v>
      </c>
      <c r="T133" s="70">
        <f>SUM(T76:T132)</f>
        <v>0</v>
      </c>
      <c r="U133" s="147">
        <f>SUM(S133:T133)</f>
        <v>0</v>
      </c>
      <c r="X133" s="85"/>
    </row>
    <row r="134" spans="1:21" ht="21.75" customHeight="1" thickBot="1">
      <c r="A134" s="170" t="s">
        <v>16</v>
      </c>
      <c r="B134" s="171"/>
      <c r="C134" s="171"/>
      <c r="D134" s="98"/>
      <c r="E134" s="70"/>
      <c r="F134" s="77"/>
      <c r="G134" s="107"/>
      <c r="H134" s="120"/>
      <c r="I134" s="70"/>
      <c r="J134" s="77"/>
      <c r="K134" s="107"/>
      <c r="L134" s="120"/>
      <c r="M134" s="70"/>
      <c r="N134" s="77"/>
      <c r="O134" s="129"/>
      <c r="P134" s="83">
        <f t="shared" si="17"/>
        <v>0</v>
      </c>
      <c r="Q134" s="144">
        <f t="shared" si="18"/>
        <v>0</v>
      </c>
      <c r="R134" s="84">
        <f t="shared" si="19"/>
        <v>0</v>
      </c>
      <c r="S134" s="182" t="s">
        <v>10</v>
      </c>
      <c r="T134" s="182"/>
      <c r="U134" s="183"/>
    </row>
    <row r="135" spans="1:21" s="4" customFormat="1" ht="21.75" customHeight="1" thickBot="1">
      <c r="A135" s="198" t="s">
        <v>8</v>
      </c>
      <c r="B135" s="199"/>
      <c r="C135" s="199"/>
      <c r="D135" s="99" t="e">
        <f aca="true" t="shared" si="21" ref="D135:O135">(D133/D134)</f>
        <v>#DIV/0!</v>
      </c>
      <c r="E135" s="71" t="e">
        <f t="shared" si="21"/>
        <v>#DIV/0!</v>
      </c>
      <c r="F135" s="220" t="e">
        <f t="shared" si="21"/>
        <v>#DIV/0!</v>
      </c>
      <c r="G135" s="71" t="e">
        <f t="shared" si="21"/>
        <v>#DIV/0!</v>
      </c>
      <c r="H135" s="221" t="e">
        <f t="shared" si="21"/>
        <v>#DIV/0!</v>
      </c>
      <c r="I135" s="71" t="e">
        <f t="shared" si="21"/>
        <v>#DIV/0!</v>
      </c>
      <c r="J135" s="220" t="e">
        <f t="shared" si="21"/>
        <v>#DIV/0!</v>
      </c>
      <c r="K135" s="71" t="e">
        <f t="shared" si="21"/>
        <v>#DIV/0!</v>
      </c>
      <c r="L135" s="221" t="e">
        <f t="shared" si="21"/>
        <v>#DIV/0!</v>
      </c>
      <c r="M135" s="71" t="e">
        <f t="shared" si="21"/>
        <v>#DIV/0!</v>
      </c>
      <c r="N135" s="220" t="e">
        <f t="shared" si="21"/>
        <v>#DIV/0!</v>
      </c>
      <c r="O135" s="108" t="e">
        <f t="shared" si="21"/>
        <v>#DIV/0!</v>
      </c>
      <c r="P135" s="78" t="e">
        <f>(P133/S133)</f>
        <v>#DIV/0!</v>
      </c>
      <c r="Q135" s="71" t="e">
        <f>(Q133/T133)</f>
        <v>#DIV/0!</v>
      </c>
      <c r="R135" s="59" t="e">
        <f>(R133/U133)</f>
        <v>#DIV/0!</v>
      </c>
      <c r="S135" s="200">
        <f>R133</f>
        <v>0</v>
      </c>
      <c r="T135" s="200"/>
      <c r="U135" s="201"/>
    </row>
    <row r="136" spans="1:21" ht="30" customHeight="1" thickBot="1">
      <c r="A136" s="204" t="s">
        <v>9</v>
      </c>
      <c r="B136" s="205"/>
      <c r="C136" s="205"/>
      <c r="D136" s="206"/>
      <c r="E136" s="164"/>
      <c r="F136" s="163"/>
      <c r="G136" s="164"/>
      <c r="H136" s="163"/>
      <c r="I136" s="164"/>
      <c r="J136" s="163"/>
      <c r="K136" s="164"/>
      <c r="L136" s="163"/>
      <c r="M136" s="164"/>
      <c r="N136" s="163"/>
      <c r="O136" s="186"/>
      <c r="P136" s="187">
        <f>SUM(D136:O136)</f>
        <v>0</v>
      </c>
      <c r="Q136" s="188"/>
      <c r="R136" s="189"/>
      <c r="S136" s="202"/>
      <c r="T136" s="202"/>
      <c r="U136" s="203"/>
    </row>
  </sheetData>
  <sheetProtection/>
  <mergeCells count="62">
    <mergeCell ref="D66:E66"/>
    <mergeCell ref="A10:A21"/>
    <mergeCell ref="A22:A30"/>
    <mergeCell ref="L66:M66"/>
    <mergeCell ref="N66:O66"/>
    <mergeCell ref="P66:R66"/>
    <mergeCell ref="A58:A62"/>
    <mergeCell ref="A65:C65"/>
    <mergeCell ref="A66:C66"/>
    <mergeCell ref="S64:U64"/>
    <mergeCell ref="S2:U3"/>
    <mergeCell ref="P2:R3"/>
    <mergeCell ref="S65:U66"/>
    <mergeCell ref="N2:O3"/>
    <mergeCell ref="A106:A111"/>
    <mergeCell ref="C74:C75"/>
    <mergeCell ref="H66:I66"/>
    <mergeCell ref="C4:C5"/>
    <mergeCell ref="C72:C73"/>
    <mergeCell ref="J72:K73"/>
    <mergeCell ref="L72:M73"/>
    <mergeCell ref="N72:O73"/>
    <mergeCell ref="A135:C135"/>
    <mergeCell ref="S135:U136"/>
    <mergeCell ref="A136:C136"/>
    <mergeCell ref="D136:E136"/>
    <mergeCell ref="F136:G136"/>
    <mergeCell ref="H136:I136"/>
    <mergeCell ref="J136:K136"/>
    <mergeCell ref="L136:M136"/>
    <mergeCell ref="N136:O136"/>
    <mergeCell ref="P136:R136"/>
    <mergeCell ref="D72:E73"/>
    <mergeCell ref="A6:A9"/>
    <mergeCell ref="A31:A35"/>
    <mergeCell ref="A51:A57"/>
    <mergeCell ref="A76:A79"/>
    <mergeCell ref="A80:A91"/>
    <mergeCell ref="A92:A100"/>
    <mergeCell ref="S134:U134"/>
    <mergeCell ref="A121:A127"/>
    <mergeCell ref="A128:A132"/>
    <mergeCell ref="A133:C133"/>
    <mergeCell ref="A134:C134"/>
    <mergeCell ref="A101:A105"/>
    <mergeCell ref="A112:A120"/>
    <mergeCell ref="L2:M3"/>
    <mergeCell ref="C2:C3"/>
    <mergeCell ref="D2:E3"/>
    <mergeCell ref="J2:K3"/>
    <mergeCell ref="F2:G3"/>
    <mergeCell ref="H2:I3"/>
    <mergeCell ref="S72:U73"/>
    <mergeCell ref="F72:G73"/>
    <mergeCell ref="H72:I73"/>
    <mergeCell ref="P72:R73"/>
    <mergeCell ref="F66:G66"/>
    <mergeCell ref="A36:A41"/>
    <mergeCell ref="A63:C63"/>
    <mergeCell ref="A64:C64"/>
    <mergeCell ref="J66:K66"/>
    <mergeCell ref="A42:A50"/>
  </mergeCells>
  <printOptions horizontalCentered="1" verticalCentered="1"/>
  <pageMargins left="0.1968503937007874" right="0.15748031496062992" top="0.1968503937007874" bottom="0.1968503937007874" header="0.3937007874015748" footer="0.3937007874015748"/>
  <pageSetup fitToHeight="2" fitToWidth="1" horizontalDpi="600" verticalDpi="600" orientation="portrait" paperSize="9" scale="64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JEO3</dc:creator>
  <cp:keywords/>
  <dc:description/>
  <cp:lastModifiedBy>JEO1</cp:lastModifiedBy>
  <cp:lastPrinted>2011-05-12T02:34:09Z</cp:lastPrinted>
  <dcterms:created xsi:type="dcterms:W3CDTF">2005-11-02T03:35:05Z</dcterms:created>
  <dcterms:modified xsi:type="dcterms:W3CDTF">2011-05-12T02:34:13Z</dcterms:modified>
  <cp:category/>
  <cp:version/>
  <cp:contentType/>
  <cp:contentStatus/>
</cp:coreProperties>
</file>